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autoCompressPictures="0"/>
  <mc:AlternateContent xmlns:mc="http://schemas.openxmlformats.org/markup-compatibility/2006">
    <mc:Choice Requires="x15">
      <x15ac:absPath xmlns:x15ac="http://schemas.microsoft.com/office/spreadsheetml/2010/11/ac" url="/Users/mainuser/Downloads/"/>
    </mc:Choice>
  </mc:AlternateContent>
  <bookViews>
    <workbookView xWindow="0" yWindow="0" windowWidth="38400" windowHeight="21520" tabRatio="500"/>
  </bookViews>
  <sheets>
    <sheet name="READ ME!" sheetId="8" r:id="rId1"/>
    <sheet name="BUDGET DE PROJET" sheetId="4" r:id="rId2"/>
    <sheet name="Parachèvement • DÉPENSES" sheetId="1" r:id="rId3"/>
    <sheet name="Parachèvement • REVENUS" sheetId="3" r:id="rId4"/>
    <sheet name="Parachèvement • BILAN" sheetId="2" r:id="rId5"/>
    <sheet name="COMPONENTS" sheetId="7" state="hidden" r:id="rId6"/>
  </sheets>
  <definedNames>
    <definedName name="_xlnm.Print_Titles" localSheetId="1">'BUDGET DE PROJET'!$5:$11</definedName>
    <definedName name="_xlnm.Print_Area" localSheetId="1">'BUDGET DE PROJET'!$A$5:$N$81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5" i="3" l="1"/>
  <c r="C6" i="3"/>
  <c r="C7" i="3"/>
  <c r="C8" i="3"/>
  <c r="C5" i="1"/>
  <c r="C6" i="1"/>
  <c r="C7" i="1"/>
  <c r="C8" i="1"/>
  <c r="B5" i="2"/>
  <c r="B6" i="2"/>
  <c r="B7" i="2"/>
  <c r="B8" i="2"/>
  <c r="A5" i="2"/>
  <c r="A6" i="2"/>
  <c r="A7" i="2"/>
  <c r="A8" i="2"/>
  <c r="A4" i="2"/>
  <c r="A5" i="3"/>
  <c r="A6" i="3"/>
  <c r="A7" i="3"/>
  <c r="A8" i="3"/>
  <c r="A5" i="1"/>
  <c r="A6" i="1"/>
  <c r="A7" i="1"/>
  <c r="A8" i="1"/>
  <c r="C4" i="1"/>
  <c r="A4" i="1"/>
  <c r="A11" i="2"/>
  <c r="D11" i="2"/>
  <c r="A12" i="2"/>
  <c r="D12" i="2"/>
  <c r="A13" i="2"/>
  <c r="D13" i="2"/>
  <c r="A14" i="2"/>
  <c r="D14" i="2"/>
  <c r="A15" i="2"/>
  <c r="D15" i="2"/>
  <c r="A16" i="2"/>
  <c r="D16" i="2"/>
  <c r="A17" i="2"/>
  <c r="D17" i="2"/>
  <c r="A18" i="2"/>
  <c r="D18" i="2"/>
  <c r="A19" i="2"/>
  <c r="D19" i="2"/>
  <c r="A20" i="2"/>
  <c r="D20" i="2"/>
  <c r="A21" i="2"/>
  <c r="D21" i="2"/>
  <c r="A22" i="2"/>
  <c r="D22" i="2"/>
  <c r="A23" i="2"/>
  <c r="D23" i="2"/>
  <c r="A24" i="2"/>
  <c r="D24" i="2"/>
  <c r="A25" i="2"/>
  <c r="D25" i="2"/>
  <c r="D26" i="2"/>
  <c r="D27" i="2"/>
  <c r="D28" i="2"/>
  <c r="D29" i="2"/>
  <c r="D30" i="2"/>
  <c r="D31" i="2"/>
  <c r="D32" i="2"/>
  <c r="D34" i="2"/>
  <c r="D35" i="2"/>
  <c r="C74" i="4"/>
  <c r="A36" i="2"/>
  <c r="A50" i="2"/>
  <c r="A49" i="2"/>
  <c r="A48" i="2"/>
  <c r="A47" i="2"/>
  <c r="A46" i="2"/>
  <c r="A45" i="2"/>
  <c r="A44" i="2"/>
  <c r="A43" i="2"/>
  <c r="A42" i="2"/>
  <c r="A41" i="2"/>
  <c r="A40" i="2"/>
  <c r="A32" i="2"/>
  <c r="A31" i="2"/>
  <c r="A30" i="2"/>
  <c r="A29" i="2"/>
  <c r="A28" i="2"/>
  <c r="A27" i="2"/>
  <c r="A26" i="2"/>
  <c r="B4" i="2"/>
  <c r="C4" i="3"/>
  <c r="A4" i="3"/>
  <c r="E46" i="4"/>
  <c r="E15" i="4"/>
  <c r="E16" i="4"/>
  <c r="E19" i="4"/>
  <c r="E20" i="4"/>
  <c r="E21" i="4"/>
  <c r="E22" i="4"/>
  <c r="E23" i="4"/>
  <c r="E24" i="4"/>
  <c r="E27" i="4"/>
  <c r="E28" i="4"/>
  <c r="E29" i="4"/>
  <c r="E32" i="4"/>
  <c r="E33" i="4"/>
  <c r="E34" i="4"/>
  <c r="E35" i="4"/>
  <c r="E38" i="4"/>
  <c r="E39" i="4"/>
  <c r="E40" i="4"/>
  <c r="E41" i="4"/>
  <c r="E42" i="4"/>
  <c r="E43" i="4"/>
  <c r="E52" i="4"/>
  <c r="E75" i="4"/>
  <c r="D40" i="2"/>
  <c r="E61" i="4"/>
  <c r="D41" i="2"/>
  <c r="E62" i="4"/>
  <c r="D42" i="2"/>
  <c r="E63" i="4"/>
  <c r="D43" i="2"/>
  <c r="E65" i="4"/>
  <c r="D44" i="2"/>
  <c r="E66" i="4"/>
  <c r="D45" i="2"/>
  <c r="E67" i="4"/>
  <c r="D46" i="2"/>
  <c r="E68" i="4"/>
  <c r="D47" i="2"/>
  <c r="E69" i="4"/>
  <c r="D48" i="2"/>
  <c r="E71" i="4"/>
  <c r="D49" i="2"/>
  <c r="E72" i="4"/>
  <c r="D50" i="2"/>
  <c r="E73" i="4"/>
  <c r="E74" i="4"/>
  <c r="E76" i="4"/>
  <c r="D74" i="4"/>
  <c r="D52" i="4"/>
  <c r="D75" i="4"/>
  <c r="D76" i="4"/>
  <c r="C52" i="4"/>
  <c r="C75" i="4"/>
  <c r="C76" i="4"/>
  <c r="A75" i="4"/>
  <c r="E53" i="4"/>
  <c r="D53" i="4"/>
  <c r="C53" i="4"/>
  <c r="D52" i="2"/>
  <c r="D53" i="2"/>
  <c r="F29" i="3"/>
</calcChain>
</file>

<file path=xl/sharedStrings.xml><?xml version="1.0" encoding="utf-8"?>
<sst xmlns="http://schemas.openxmlformats.org/spreadsheetml/2006/main" count="172" uniqueCount="125">
  <si>
    <t>Notes</t>
  </si>
  <si>
    <t>#112</t>
  </si>
  <si>
    <t>#</t>
  </si>
  <si>
    <t>Total Revenue</t>
  </si>
  <si>
    <t>Date</t>
  </si>
  <si>
    <t>BALANCE</t>
  </si>
  <si>
    <t>Musicaction/FACTOR</t>
  </si>
  <si>
    <t>Balance</t>
  </si>
  <si>
    <t>REVENUE</t>
  </si>
  <si>
    <t>MARKETING &amp; PROMOTION</t>
  </si>
  <si>
    <t>EX:</t>
  </si>
  <si>
    <t>iii</t>
  </si>
  <si>
    <t>k</t>
  </si>
  <si>
    <t xml:space="preserve">k </t>
  </si>
  <si>
    <t>Programme du Développement de l'industrie musicale (DIM)</t>
  </si>
  <si>
    <t>Rapport financier</t>
  </si>
  <si>
    <t>Budget de projet</t>
  </si>
  <si>
    <t xml:space="preserve">Volet: </t>
  </si>
  <si>
    <t>Nom du demandeur:</t>
  </si>
  <si>
    <t>Numéro de projet:</t>
  </si>
  <si>
    <t>Titre du projet:</t>
  </si>
  <si>
    <t>Nom d'artiste / Entreprise:</t>
  </si>
  <si>
    <t>pour le volet Activités scéniques, Vitrine, DP et démarchage, Marketing et promotion</t>
  </si>
  <si>
    <t>(utilisation de bureau)</t>
  </si>
  <si>
    <t xml:space="preserve"> Choisir un volet du menu déroulant  --&gt;</t>
  </si>
  <si>
    <t>ACTIVITÉS SCÉNIQUES</t>
  </si>
  <si>
    <t>VITRINE</t>
  </si>
  <si>
    <t>DP / DÉMARCHAGE</t>
  </si>
  <si>
    <t>Dépenses</t>
  </si>
  <si>
    <t>Ajoutez des détails dans cette colonne</t>
  </si>
  <si>
    <t>PARACHÈVEMENT</t>
  </si>
  <si>
    <t>Cachet de musiciens à contrat</t>
  </si>
  <si>
    <t>Cachets technique (sonorisateur, éclairage, etc.)</t>
  </si>
  <si>
    <t>Cachets d'artistes et équipe technique</t>
  </si>
  <si>
    <t>Déplacement</t>
  </si>
  <si>
    <t>Location de véhicule</t>
  </si>
  <si>
    <t>Véhicule personnel</t>
  </si>
  <si>
    <t>Stationnement et péage</t>
  </si>
  <si>
    <t>Transport local (taxi, navette, autobus)</t>
  </si>
  <si>
    <t>Frais de transport pour équipements</t>
  </si>
  <si>
    <t>Avion / Train / Autobus</t>
  </si>
  <si>
    <t>Hôtels</t>
  </si>
  <si>
    <t>Perdiems</t>
  </si>
  <si>
    <t>Perdiems + frais d'accueil</t>
  </si>
  <si>
    <t>Repas ert hébergement</t>
  </si>
  <si>
    <t>Développement professionnel et conférences</t>
  </si>
  <si>
    <t>Frais d'inscription</t>
  </si>
  <si>
    <t>Frais de formation</t>
  </si>
  <si>
    <t>Frais professionnels</t>
  </si>
  <si>
    <t>Frais de location</t>
  </si>
  <si>
    <t>Marketing et promotion</t>
  </si>
  <si>
    <t>Design et "branding"</t>
  </si>
  <si>
    <t>Relations de presse</t>
  </si>
  <si>
    <t>Production vidéo</t>
  </si>
  <si>
    <t>Impression</t>
  </si>
  <si>
    <t>Autres dépenses</t>
  </si>
  <si>
    <t>autre</t>
  </si>
  <si>
    <t>Spécifiez</t>
  </si>
  <si>
    <t>200$ max / personne / spectacle</t>
  </si>
  <si>
    <t>300$ max / personne / spectacle</t>
  </si>
  <si>
    <t>$0,41  /  km</t>
  </si>
  <si>
    <t>Publicités (médias sociaux, journaux, radios etc.)</t>
  </si>
  <si>
    <t>Total des dépenses</t>
  </si>
  <si>
    <t>Revenu</t>
  </si>
  <si>
    <t>Programme ou source</t>
  </si>
  <si>
    <t>Investissement du demandeur</t>
  </si>
  <si>
    <t>Montants non-liés au projet</t>
  </si>
  <si>
    <t>Revenu publique</t>
  </si>
  <si>
    <t>Autre subventions fédérales</t>
  </si>
  <si>
    <t xml:space="preserve">DIM </t>
  </si>
  <si>
    <t>Subventions municipales</t>
  </si>
  <si>
    <t>oui               Avez-vous / Planifiez-vous de déposer 
non              une demande à Musication/FACTOR?</t>
  </si>
  <si>
    <t>Commanditaires</t>
  </si>
  <si>
    <t>Autre</t>
  </si>
  <si>
    <t>← Ce montant devrait être à zéro.</t>
  </si>
  <si>
    <t>← Veuillez consulter les lignes directrices pour les montants maximums  selon le volet.</t>
  </si>
  <si>
    <t>← Utilisez le document d'attestation</t>
  </si>
  <si>
    <t>← Utiliser le document 
"Carnet de déplacements"</t>
  </si>
  <si>
    <t>Contrats et ententes</t>
  </si>
  <si>
    <t>Spectacles</t>
  </si>
  <si>
    <t xml:space="preserve">Ventes </t>
  </si>
  <si>
    <t>chèque</t>
  </si>
  <si>
    <t>(nom du demandeur)</t>
  </si>
  <si>
    <t>(non de l'artiste / entreprise)</t>
  </si>
  <si>
    <t>(titre)</t>
  </si>
  <si>
    <t># Dépense</t>
  </si>
  <si>
    <t>Catégorie</t>
  </si>
  <si>
    <t>Fournisseur</t>
  </si>
  <si>
    <t>Montant</t>
  </si>
  <si>
    <t>Méthode</t>
  </si>
  <si>
    <t>Référence</t>
  </si>
  <si>
    <t>DÉPENSES</t>
  </si>
  <si>
    <t>Source de revenu</t>
  </si>
  <si>
    <t>Violon</t>
  </si>
  <si>
    <t>BILAN</t>
  </si>
  <si>
    <t>Bilan des dépenses</t>
  </si>
  <si>
    <t>Total des revenus</t>
  </si>
  <si>
    <t>Festival local</t>
  </si>
  <si>
    <t>Frais de consultation</t>
  </si>
  <si>
    <t>(albums, merch, etc.)</t>
  </si>
  <si>
    <t>Autres subventions du Gouv. du NB</t>
  </si>
  <si>
    <t>EXEMPLE</t>
  </si>
  <si>
    <t>Arthur Leblanc</t>
  </si>
  <si>
    <t>← Frais de location et essence</t>
  </si>
  <si>
    <t>Revenus sociaux financés</t>
  </si>
  <si>
    <t>Autre revenu privé</t>
  </si>
  <si>
    <t>administré par Music•Musique NB</t>
  </si>
  <si>
    <r>
      <rPr>
        <b/>
        <sz val="12"/>
        <color theme="1"/>
        <rFont val="Calibri"/>
        <family val="2"/>
        <scheme val="minor"/>
      </rPr>
      <t xml:space="preserve">C’EST QUOI, CE DOCUMENT ?
</t>
    </r>
    <r>
      <rPr>
        <sz val="12"/>
        <color theme="1"/>
        <rFont val="Calibri"/>
        <family val="2"/>
        <scheme val="minor"/>
      </rPr>
      <t xml:space="preserve">Cette feuille de calcul sera utilisée par le demandeur (VOUS!) et l'agent de programme du DIM pour la durée de votre projet, y compris le processus de demande et le rapport de parachèvement. </t>
    </r>
    <r>
      <rPr>
        <b/>
        <sz val="12"/>
        <color theme="1"/>
        <rFont val="Calibri"/>
        <family val="2"/>
        <scheme val="minor"/>
      </rPr>
      <t xml:space="preserve">
</t>
    </r>
    <r>
      <rPr>
        <sz val="12"/>
        <color theme="1"/>
        <rFont val="Calibri"/>
        <family val="2"/>
        <scheme val="minor"/>
      </rPr>
      <t xml:space="preserve">
</t>
    </r>
  </si>
  <si>
    <r>
      <t xml:space="preserve">SOUMETTRE VOTRE RAPPORT DE PARACHÈVEMENT
</t>
    </r>
    <r>
      <rPr>
        <sz val="11"/>
        <color rgb="FF000000"/>
        <rFont val="Calibri"/>
        <scheme val="minor"/>
      </rPr>
      <t>Lorsque vous avez terminé votre projet, vous devrez fournir des copies électroniques de toutes les factures, reçus et autres preuves de paiement pour les montant qui se trouvent dans l’onglet « Parachèvement • REVENU ». Ces documents peuvent être téléchargés avec votre rapport de parachèvement en ligne.</t>
    </r>
  </si>
  <si>
    <r>
      <t xml:space="preserve">INVESTISSEMENT APPROUVÉ
</t>
    </r>
    <r>
      <rPr>
        <sz val="11"/>
        <color rgb="FF000000"/>
        <rFont val="Calibri"/>
        <scheme val="minor"/>
      </rPr>
      <t>Si votre projet est approuvé, l’agent de programme vous retournera ce document pour vous aider à compléter votre rapport de parachèvement. Vous y verrez des montants dans la colonne « APPROUVÉ » de l’onglet « BUDGET DE PROJET ». Ces montants sont les montants approuvés selon le budget que vous avez originalement fourni. Consultez ces montants en remplissant votre rapport de parachèvement.</t>
    </r>
  </si>
  <si>
    <r>
      <rPr>
        <b/>
        <sz val="12"/>
        <color theme="1"/>
        <rFont val="Calibri"/>
        <family val="2"/>
        <scheme val="minor"/>
      </rPr>
      <t>LES ONGLETS</t>
    </r>
    <r>
      <rPr>
        <sz val="12"/>
        <color theme="1"/>
        <rFont val="Calibri"/>
        <family val="2"/>
        <scheme val="minor"/>
      </rPr>
      <t xml:space="preserve">
Vous voyez les petits onglets au bas de la fenêtre ? (BUDGET DE PROJET, Parachèvement • DÉPENSES, etc.) Voilà où vous devez mettre de l’information. Chaque onglet a son utilité :</t>
    </r>
  </si>
  <si>
    <r>
      <rPr>
        <b/>
        <sz val="12"/>
        <color theme="1"/>
        <rFont val="Calibri"/>
        <family val="2"/>
        <scheme val="minor"/>
      </rPr>
      <t>BUDGET DE PROJET</t>
    </r>
    <r>
      <rPr>
        <sz val="12"/>
        <color theme="1"/>
        <rFont val="Calibri"/>
        <family val="2"/>
        <scheme val="minor"/>
      </rPr>
      <t xml:space="preserve">
Commencez avec cet onglet. Mettez-y votre nom d’artiste et de demandeur, et le titre de votre projet, tel qu’il sera indiqué dans le formulaire de demande. Toutes les cellules en jaune sont déverrouillées et vous pouvez y mettre de l’information ou des montants. Toutes les autres cellules ne peuvent pas être modifiées.
Vous devez fournir les montants $ pour toutes les dépenses et tous les revenus prévus pour la durée du projet. Dans la colonne « DEMANDE », donnez le montant total pour chaque item. Par exemple, s’il y a cinq membres dans votre groupe, additionnez tous les cachets d’artiste pour la durée de la tournée, et inscrivez le total à la ligne « Cachets d’artiste ». Les dépenses et les revenus s’additionneront automatiquement. Le document calculera aussi un montant admissible d’investissement. Peu importe le montant calculé, consultez les lignes directrices pour le volet qui vous intéresse afin de voir le montant maximal admissible pour le volet.
Lisez les lignes directrices attentivement AVANT de soumettre votre budget. Ces lignes directrices contiennent des informations importantes au sujet des dépenses admissibles et des critères du projet. Lorsque vous avez complété l’onglet « BUDGET DE PROJET », vous pouvez soumettre la feuille de calcul avec votre demande en ligne.
Si votre projet est approuvé, vous recevrez une nouvelle copie de la feuille de calcul avec les dépenses qui seront admissibles grâce à l’investissement. Ces montants seront indiqués dans la colonne « APPROUVÉ ». Vous devrez consulter ces montants approuvés pour compléter votre rapport de parachèvement.
</t>
    </r>
  </si>
  <si>
    <r>
      <rPr>
        <b/>
        <sz val="12"/>
        <color theme="1"/>
        <rFont val="Calibri"/>
        <family val="2"/>
        <scheme val="minor"/>
      </rPr>
      <t>Parachèvement • DÉPENSES</t>
    </r>
    <r>
      <rPr>
        <sz val="12"/>
        <color theme="1"/>
        <rFont val="Calibri"/>
        <family val="2"/>
        <scheme val="minor"/>
      </rPr>
      <t xml:space="preserve">
Une fois votre projet terminé, utilisez cet onglet pour fournir les montants dépensés. La colonne « Catégorie » a un menu déroulant, où vous pouvez choisir le bon type de dépenses. Ajoutez le fournisseur, le montant payé, la date et autre référence de paiement. Vous devrez fournir des copies électroniques de tous les reçus et autres preuves de paiement pour chaque dépense effectuée.
</t>
    </r>
  </si>
  <si>
    <r>
      <rPr>
        <b/>
        <sz val="12"/>
        <color theme="1"/>
        <rFont val="Calibri"/>
        <family val="2"/>
        <scheme val="minor"/>
      </rPr>
      <t xml:space="preserve">Parachèvement • REVENUS
</t>
    </r>
    <r>
      <rPr>
        <sz val="12"/>
        <color theme="1"/>
        <rFont val="Calibri"/>
        <family val="2"/>
        <scheme val="minor"/>
      </rPr>
      <t xml:space="preserve">Utilisez cet onglet pour fournir les revenus du projet. La colonne « Catégorie » a un menu déroulant, où vous pouvez choisir le bon type de revenus. Ajoutez une description et un montant. Les revenus qui proviennent de d’autres programmes d’investissement doivent être confirmés avant d’être ajouté au rapport de parachèvement.
</t>
    </r>
    <r>
      <rPr>
        <sz val="12"/>
        <color theme="1"/>
        <rFont val="Calibri"/>
        <family val="2"/>
        <scheme val="minor"/>
      </rPr>
      <t xml:space="preserve">
</t>
    </r>
  </si>
  <si>
    <r>
      <rPr>
        <b/>
        <sz val="12"/>
        <color rgb="FF000000"/>
        <rFont val="Calibri"/>
        <family val="2"/>
        <scheme val="minor"/>
      </rPr>
      <t>Parachèvement • BILAN</t>
    </r>
    <r>
      <rPr>
        <sz val="12"/>
        <color rgb="FF000000"/>
        <rFont val="Calibri"/>
        <family val="2"/>
        <scheme val="minor"/>
      </rPr>
      <t xml:space="preserve">
Cet onglet ne peut pas être modifié. Il fournit un aperçu de toutes les dépenses et tous les revenus, et calcule les montants nécessaires pour la colonne « PARACHÈVEMENT » du premier onglet « BUDGET DE PROJET ». Cet onglet vous donne un sommaire des dépenses, des revenus et du résultat net de votre projet. </t>
    </r>
    <r>
      <rPr>
        <i/>
        <sz val="12"/>
        <color rgb="FF000000"/>
        <rFont val="Calibri"/>
        <family val="2"/>
        <scheme val="minor"/>
      </rPr>
      <t xml:space="preserve">
</t>
    </r>
  </si>
  <si>
    <t>Ajouté des détails</t>
  </si>
  <si>
    <t>BUDGET DEMANDÉ</t>
  </si>
  <si>
    <t>BUDGET APPROUVÉ</t>
  </si>
  <si>
    <t>pour les volets Activités scéniques, Vitrine, DP et démarchage, Marketing et promotion</t>
  </si>
  <si>
    <t>ajoutez des détails</t>
  </si>
  <si>
    <t>NOTEZ: L'investissement admissible est calculée à 50% des dépenses admissibles (100% pour les perdiems) selon les lignes directrices. Veuillez les consulter pour les montants maximums  selon le volet.</t>
  </si>
  <si>
    <t>Investissement admissible</t>
  </si>
  <si>
    <t>National: 45$ / International 100$</t>
  </si>
  <si>
    <t>National: 60$ / International 115$</t>
  </si>
  <si>
    <t>Cachets d'artiste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</si>
</sst>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 #,##0_)\ &quot;$&quot;_ ;_ * \(#,##0\)\ &quot;$&quot;_ ;_ * &quot;-&quot;_)\ &quot;$&quot;_ ;_ @_ "/>
    <numFmt numFmtId="44" formatCode="_ * #,##0.00_)\ &quot;$&quot;_ ;_ * \(#,##0.00\)\ &quot;$&quot;_ ;_ * &quot;-&quot;??_)\ &quot;$&quot;_ ;_ @_ "/>
    <numFmt numFmtId="164" formatCode="&quot;$&quot;#,##0.00"/>
    <numFmt numFmtId="165" formatCode="yyyy/mm/dd;@"/>
    <numFmt numFmtId="166" formatCode="_([$$-409]* #,##0.00_);_([$$-409]* \(#,##0.00\);_([$$-409]* &quot;-&quot;??_);_(@_)"/>
    <numFmt numFmtId="167" formatCode="&quot;$&quot;#,##0.00_);[Red]\(&quot;$&quot;#,##0.00\)"/>
    <numFmt numFmtId="168" formatCode="#,##0.00_)&quot;€&quot;;[Red]\(#,##0.00&quot;€&quot;\)"/>
    <numFmt numFmtId="169" formatCode="_-[$$-1009]* #,##0.00_-;\-[$$-1009]* #,##0.00_-;_-[$$-1009]* &quot;-&quot;??_-;_-@_-"/>
  </numFmts>
  <fonts count="52" x14ac:knownFonts="1">
    <font>
      <sz val="12"/>
      <color theme="1"/>
      <name val="Calibri"/>
      <family val="2"/>
      <scheme val="minor"/>
    </font>
    <font>
      <sz val="12"/>
      <color theme="1"/>
      <name val="Calibri"/>
      <family val="2"/>
      <scheme val="minor"/>
    </font>
    <font>
      <sz val="12"/>
      <color theme="1"/>
      <name val="Calibri"/>
      <family val="2"/>
      <scheme val="minor"/>
    </font>
    <font>
      <sz val="10"/>
      <name val="Arial"/>
      <family val="2"/>
    </font>
    <font>
      <i/>
      <sz val="12"/>
      <color theme="1" tint="0.499984740745262"/>
      <name val="Calibri"/>
      <scheme val="minor"/>
    </font>
    <font>
      <b/>
      <sz val="18"/>
      <color theme="1"/>
      <name val="Calibri"/>
      <scheme val="minor"/>
    </font>
    <font>
      <sz val="8"/>
      <name val="Calibri"/>
      <family val="2"/>
      <scheme val="minor"/>
    </font>
    <font>
      <u/>
      <sz val="12"/>
      <color theme="10"/>
      <name val="Calibri"/>
      <family val="2"/>
      <scheme val="minor"/>
    </font>
    <font>
      <u/>
      <sz val="12"/>
      <color theme="11"/>
      <name val="Calibri"/>
      <family val="2"/>
      <scheme val="minor"/>
    </font>
    <font>
      <sz val="10"/>
      <color theme="1"/>
      <name val="Calibri"/>
      <family val="2"/>
      <scheme val="minor"/>
    </font>
    <font>
      <sz val="12"/>
      <color rgb="FF000000"/>
      <name val="Calibri"/>
      <family val="2"/>
      <scheme val="minor"/>
    </font>
    <font>
      <b/>
      <sz val="12"/>
      <color theme="0"/>
      <name val="Calibri"/>
      <family val="2"/>
      <scheme val="minor"/>
    </font>
    <font>
      <b/>
      <sz val="12"/>
      <color theme="1"/>
      <name val="Calibri"/>
      <family val="2"/>
      <scheme val="minor"/>
    </font>
    <font>
      <sz val="24"/>
      <color rgb="FF9F2421"/>
      <name val="Calibri"/>
      <scheme val="minor"/>
    </font>
    <font>
      <sz val="16"/>
      <color rgb="FFFFFFFF"/>
      <name val="Calibri"/>
      <scheme val="minor"/>
    </font>
    <font>
      <sz val="10"/>
      <name val="Calibri"/>
      <scheme val="minor"/>
    </font>
    <font>
      <sz val="20"/>
      <color rgb="FF000000"/>
      <name val="Calibri"/>
      <scheme val="minor"/>
    </font>
    <font>
      <b/>
      <sz val="16"/>
      <name val="Calibri"/>
      <scheme val="minor"/>
    </font>
    <font>
      <b/>
      <sz val="20"/>
      <name val="Calibri"/>
      <scheme val="minor"/>
    </font>
    <font>
      <b/>
      <sz val="11"/>
      <name val="Calibri"/>
      <scheme val="minor"/>
    </font>
    <font>
      <b/>
      <sz val="10"/>
      <name val="Calibri"/>
      <scheme val="minor"/>
    </font>
    <font>
      <b/>
      <i/>
      <sz val="10"/>
      <name val="Calibri"/>
      <scheme val="minor"/>
    </font>
    <font>
      <i/>
      <sz val="10"/>
      <color theme="1" tint="0.499984740745262"/>
      <name val="Calibri"/>
      <scheme val="minor"/>
    </font>
    <font>
      <i/>
      <sz val="10"/>
      <name val="Calibri"/>
      <scheme val="minor"/>
    </font>
    <font>
      <b/>
      <sz val="9"/>
      <name val="Calibri"/>
      <scheme val="minor"/>
    </font>
    <font>
      <i/>
      <sz val="10"/>
      <color theme="1"/>
      <name val="Calibri"/>
      <scheme val="minor"/>
    </font>
    <font>
      <b/>
      <sz val="12"/>
      <name val="Calibri"/>
      <scheme val="minor"/>
    </font>
    <font>
      <sz val="12"/>
      <name val="Calibri"/>
      <scheme val="minor"/>
    </font>
    <font>
      <b/>
      <sz val="10"/>
      <color theme="1"/>
      <name val="Calibri"/>
      <scheme val="minor"/>
    </font>
    <font>
      <i/>
      <sz val="12"/>
      <color theme="0" tint="-0.34998626667073579"/>
      <name val="Calibri"/>
      <scheme val="minor"/>
    </font>
    <font>
      <sz val="20"/>
      <color theme="1"/>
      <name val="Calibri"/>
      <scheme val="minor"/>
    </font>
    <font>
      <i/>
      <sz val="12"/>
      <color theme="1"/>
      <name val="Calibri"/>
      <scheme val="minor"/>
    </font>
    <font>
      <b/>
      <sz val="14"/>
      <name val="Calibri"/>
      <scheme val="minor"/>
    </font>
    <font>
      <b/>
      <sz val="14"/>
      <name val="Wingdings 3"/>
      <charset val="2"/>
    </font>
    <font>
      <sz val="10"/>
      <color theme="0" tint="-0.499984740745262"/>
      <name val="Calibri"/>
      <scheme val="minor"/>
    </font>
    <font>
      <b/>
      <sz val="20"/>
      <name val="Wingdings 3"/>
      <charset val="2"/>
    </font>
    <font>
      <sz val="10"/>
      <color rgb="FF808080"/>
      <name val="Calibri"/>
      <scheme val="minor"/>
    </font>
    <font>
      <sz val="11"/>
      <color theme="1"/>
      <name val="Calibri"/>
      <family val="2"/>
      <scheme val="minor"/>
    </font>
    <font>
      <sz val="18"/>
      <color theme="1"/>
      <name val="Wingdings 3"/>
      <charset val="2"/>
    </font>
    <font>
      <sz val="16"/>
      <color indexed="9"/>
      <name val="Calibri"/>
      <scheme val="minor"/>
    </font>
    <font>
      <i/>
      <sz val="14"/>
      <color indexed="9"/>
      <name val="Calibri"/>
      <scheme val="minor"/>
    </font>
    <font>
      <sz val="14"/>
      <color indexed="9"/>
      <name val="Calibri"/>
      <scheme val="minor"/>
    </font>
    <font>
      <sz val="16"/>
      <color rgb="FF9F2421"/>
      <name val="Calibri"/>
      <scheme val="minor"/>
    </font>
    <font>
      <b/>
      <sz val="14"/>
      <color rgb="FF000000"/>
      <name val="Calibri"/>
      <family val="2"/>
      <scheme val="minor"/>
    </font>
    <font>
      <i/>
      <sz val="12"/>
      <color rgb="FF000000"/>
      <name val="Calibri"/>
      <family val="2"/>
      <scheme val="minor"/>
    </font>
    <font>
      <b/>
      <sz val="12"/>
      <color rgb="FF000000"/>
      <name val="Calibri"/>
      <family val="2"/>
      <scheme val="minor"/>
    </font>
    <font>
      <sz val="22"/>
      <color rgb="FF9F2421"/>
      <name val="Calibri"/>
      <scheme val="minor"/>
    </font>
    <font>
      <sz val="11"/>
      <color rgb="FF000000"/>
      <name val="Calibri"/>
      <scheme val="minor"/>
    </font>
    <font>
      <b/>
      <sz val="11"/>
      <color rgb="FF000000"/>
      <name val="Calibri"/>
      <scheme val="minor"/>
    </font>
    <font>
      <sz val="11"/>
      <name val="Calibri"/>
      <family val="2"/>
      <scheme val="minor"/>
    </font>
    <font>
      <sz val="11"/>
      <color theme="0" tint="-0.249977111117893"/>
      <name val="Calibri"/>
      <family val="2"/>
      <scheme val="minor"/>
    </font>
    <font>
      <i/>
      <sz val="10"/>
      <color rgb="FF808080"/>
      <name val="Calibri"/>
      <scheme val="minor"/>
    </font>
  </fonts>
  <fills count="1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rgb="FF000000"/>
      </patternFill>
    </fill>
    <fill>
      <patternFill patternType="solid">
        <fgColor theme="0"/>
        <bgColor indexed="64"/>
      </patternFill>
    </fill>
    <fill>
      <patternFill patternType="solid">
        <fgColor indexed="65"/>
        <bgColor indexed="22"/>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rgb="FFFFFFFF"/>
        <bgColor rgb="FF000000"/>
      </patternFill>
    </fill>
    <fill>
      <patternFill patternType="solid">
        <fgColor theme="0" tint="-0.249977111117893"/>
        <bgColor indexed="64"/>
      </patternFill>
    </fill>
    <fill>
      <patternFill patternType="solid">
        <fgColor rgb="FFA6A6A6"/>
        <bgColor rgb="FF000000"/>
      </patternFill>
    </fill>
    <fill>
      <patternFill patternType="solid">
        <fgColor theme="7" tint="0.59999389629810485"/>
        <bgColor indexed="64"/>
      </patternFill>
    </fill>
    <fill>
      <patternFill patternType="solid">
        <fgColor theme="0" tint="-0.34998626667073579"/>
        <bgColor indexed="64"/>
      </patternFill>
    </fill>
    <fill>
      <patternFill patternType="solid">
        <fgColor rgb="FFFFE699"/>
        <bgColor rgb="FFC0C0C0"/>
      </patternFill>
    </fill>
    <fill>
      <patternFill patternType="solid">
        <fgColor rgb="FFFFE699"/>
        <bgColor rgb="FF000000"/>
      </patternFill>
    </fill>
    <fill>
      <patternFill patternType="solid">
        <fgColor rgb="FFD9D9D9"/>
        <bgColor rgb="FF000000"/>
      </patternFill>
    </fill>
  </fills>
  <borders count="9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style="thin">
        <color auto="1"/>
      </top>
      <bottom style="thin">
        <color auto="1"/>
      </bottom>
      <diagonal/>
    </border>
    <border>
      <left style="hair">
        <color auto="1"/>
      </left>
      <right style="hair">
        <color auto="1"/>
      </right>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indexed="23"/>
      </left>
      <right style="thin">
        <color indexed="22"/>
      </right>
      <top/>
      <bottom/>
      <diagonal/>
    </border>
    <border>
      <left style="thin">
        <color indexed="22"/>
      </left>
      <right style="thin">
        <color indexed="22"/>
      </right>
      <top/>
      <bottom/>
      <diagonal/>
    </border>
    <border>
      <left/>
      <right/>
      <top style="double">
        <color indexed="22"/>
      </top>
      <bottom style="double">
        <color indexed="22"/>
      </bottom>
      <diagonal/>
    </border>
    <border>
      <left/>
      <right style="thin">
        <color indexed="22"/>
      </right>
      <top style="double">
        <color indexed="22"/>
      </top>
      <bottom style="double">
        <color indexed="22"/>
      </bottom>
      <diagonal/>
    </border>
    <border>
      <left style="thin">
        <color indexed="22"/>
      </left>
      <right style="thin">
        <color indexed="22"/>
      </right>
      <top style="double">
        <color indexed="23"/>
      </top>
      <bottom style="double">
        <color indexed="23"/>
      </bottom>
      <diagonal/>
    </border>
    <border>
      <left/>
      <right style="thin">
        <color indexed="22"/>
      </right>
      <top/>
      <bottom style="thin">
        <color indexed="22"/>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bottom/>
      <diagonal/>
    </border>
    <border>
      <left/>
      <right/>
      <top style="thin">
        <color theme="1"/>
      </top>
      <bottom/>
      <diagonal/>
    </border>
    <border>
      <left style="thin">
        <color auto="1"/>
      </left>
      <right/>
      <top/>
      <bottom style="thin">
        <color theme="1"/>
      </bottom>
      <diagonal/>
    </border>
    <border>
      <left/>
      <right/>
      <top/>
      <bottom style="thin">
        <color theme="1"/>
      </bottom>
      <diagonal/>
    </border>
    <border>
      <left/>
      <right style="thin">
        <color auto="1"/>
      </right>
      <top/>
      <bottom style="thin">
        <color theme="1"/>
      </bottom>
      <diagonal/>
    </border>
    <border>
      <left style="thin">
        <color auto="1"/>
      </left>
      <right style="thin">
        <color auto="1"/>
      </right>
      <top style="thin">
        <color auto="1"/>
      </top>
      <bottom style="thin">
        <color theme="1"/>
      </bottom>
      <diagonal/>
    </border>
    <border>
      <left style="thin">
        <color theme="1"/>
      </left>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medium">
        <color theme="1"/>
      </top>
      <bottom/>
      <diagonal/>
    </border>
    <border>
      <left style="hair">
        <color auto="1"/>
      </left>
      <right style="thin">
        <color theme="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auto="1"/>
      </left>
      <right/>
      <top style="medium">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double">
        <color indexed="22"/>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medium">
        <color theme="1"/>
      </left>
      <right style="thin">
        <color theme="0" tint="-0.14999847407452621"/>
      </right>
      <top style="medium">
        <color theme="1"/>
      </top>
      <bottom style="thin">
        <color theme="0" tint="-0.14999847407452621"/>
      </bottom>
      <diagonal/>
    </border>
    <border>
      <left style="thin">
        <color theme="0" tint="-0.14999847407452621"/>
      </left>
      <right style="thin">
        <color theme="0" tint="-0.14999847407452621"/>
      </right>
      <top style="medium">
        <color theme="1"/>
      </top>
      <bottom style="thin">
        <color theme="0" tint="-0.14999847407452621"/>
      </bottom>
      <diagonal/>
    </border>
    <border>
      <left style="thin">
        <color theme="0" tint="-0.14999847407452621"/>
      </left>
      <right style="medium">
        <color theme="1"/>
      </right>
      <top style="medium">
        <color theme="1"/>
      </top>
      <bottom style="thin">
        <color theme="0" tint="-0.14999847407452621"/>
      </bottom>
      <diagonal/>
    </border>
    <border>
      <left style="thin">
        <color auto="1"/>
      </left>
      <right/>
      <top style="thin">
        <color auto="1"/>
      </top>
      <bottom style="thin">
        <color theme="0" tint="-0.14999847407452621"/>
      </bottom>
      <diagonal/>
    </border>
    <border>
      <left/>
      <right/>
      <top style="thin">
        <color auto="1"/>
      </top>
      <bottom style="thin">
        <color theme="0" tint="-0.14999847407452621"/>
      </bottom>
      <diagonal/>
    </border>
    <border>
      <left/>
      <right style="thin">
        <color auto="1"/>
      </right>
      <top style="thin">
        <color auto="1"/>
      </top>
      <bottom style="thin">
        <color theme="0" tint="-0.14999847407452621"/>
      </bottom>
      <diagonal/>
    </border>
    <border>
      <left style="thin">
        <color rgb="FFBFBFBF"/>
      </left>
      <right style="thin">
        <color rgb="FFBFBFBF"/>
      </right>
      <top style="thin">
        <color rgb="FFBFBFBF"/>
      </top>
      <bottom style="thin">
        <color rgb="FFBFBFBF"/>
      </bottom>
      <diagonal/>
    </border>
    <border>
      <left style="thin">
        <color rgb="FFC0C0C0"/>
      </left>
      <right style="thin">
        <color rgb="FFC0C0C0"/>
      </right>
      <top/>
      <bottom/>
      <diagonal/>
    </border>
    <border>
      <left style="thin">
        <color theme="1"/>
      </left>
      <right/>
      <top style="thin">
        <color theme="1"/>
      </top>
      <bottom style="thin">
        <color auto="1"/>
      </bottom>
      <diagonal/>
    </border>
    <border>
      <left style="thin">
        <color auto="1"/>
      </left>
      <right style="thin">
        <color theme="1"/>
      </right>
      <top style="thin">
        <color theme="1"/>
      </top>
      <bottom style="thin">
        <color auto="1"/>
      </bottom>
      <diagonal/>
    </border>
    <border>
      <left style="thin">
        <color theme="1"/>
      </left>
      <right/>
      <top style="thin">
        <color auto="1"/>
      </top>
      <bottom style="thin">
        <color auto="1"/>
      </bottom>
      <diagonal/>
    </border>
    <border>
      <left style="thin">
        <color auto="1"/>
      </left>
      <right style="thin">
        <color theme="1"/>
      </right>
      <top style="thin">
        <color auto="1"/>
      </top>
      <bottom style="thin">
        <color auto="1"/>
      </bottom>
      <diagonal/>
    </border>
    <border>
      <left style="thin">
        <color theme="1"/>
      </left>
      <right style="thin">
        <color auto="1"/>
      </right>
      <top style="thin">
        <color auto="1"/>
      </top>
      <bottom style="thin">
        <color auto="1"/>
      </bottom>
      <diagonal/>
    </border>
    <border>
      <left style="thin">
        <color auto="1"/>
      </left>
      <right style="thin">
        <color theme="1"/>
      </right>
      <top/>
      <bottom style="thin">
        <color auto="1"/>
      </bottom>
      <diagonal/>
    </border>
    <border>
      <left style="thin">
        <color theme="1"/>
      </left>
      <right/>
      <top style="thin">
        <color auto="1"/>
      </top>
      <bottom style="thin">
        <color theme="1"/>
      </bottom>
      <diagonal/>
    </border>
    <border>
      <left style="thin">
        <color auto="1"/>
      </left>
      <right style="thin">
        <color theme="1"/>
      </right>
      <top style="thin">
        <color auto="1"/>
      </top>
      <bottom style="thin">
        <color theme="1"/>
      </bottom>
      <diagonal/>
    </border>
  </borders>
  <cellStyleXfs count="58">
    <xf numFmtId="0" fontId="0" fillId="0" borderId="0"/>
    <xf numFmtId="44" fontId="2"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2"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99">
    <xf numFmtId="0" fontId="0" fillId="0" borderId="0" xfId="0"/>
    <xf numFmtId="0" fontId="4" fillId="0" borderId="0" xfId="0" applyFont="1"/>
    <xf numFmtId="0" fontId="0" fillId="0" borderId="0" xfId="0" applyFont="1"/>
    <xf numFmtId="0" fontId="4" fillId="5" borderId="0" xfId="0" applyFont="1" applyFill="1" applyBorder="1"/>
    <xf numFmtId="0" fontId="0" fillId="5" borderId="0" xfId="0" applyFont="1" applyFill="1" applyBorder="1"/>
    <xf numFmtId="44" fontId="0" fillId="5" borderId="0" xfId="1" applyFont="1" applyFill="1" applyBorder="1" applyAlignment="1">
      <alignment horizontal="center"/>
    </xf>
    <xf numFmtId="44" fontId="0" fillId="0" borderId="0" xfId="1" applyFont="1" applyAlignment="1">
      <alignment horizontal="center"/>
    </xf>
    <xf numFmtId="0" fontId="9" fillId="5" borderId="0" xfId="0" applyFont="1" applyFill="1" applyAlignment="1" applyProtection="1">
      <alignment vertical="center"/>
    </xf>
    <xf numFmtId="0" fontId="10" fillId="0" borderId="0" xfId="0" applyFont="1"/>
    <xf numFmtId="0" fontId="10" fillId="10" borderId="0" xfId="0" applyFont="1" applyFill="1"/>
    <xf numFmtId="0" fontId="15" fillId="0" borderId="0" xfId="8" applyFont="1"/>
    <xf numFmtId="0" fontId="15" fillId="0" borderId="0" xfId="8" applyFont="1" applyAlignment="1">
      <alignment horizontal="left"/>
    </xf>
    <xf numFmtId="0" fontId="15" fillId="3" borderId="0" xfId="8" applyFont="1" applyFill="1"/>
    <xf numFmtId="0" fontId="15" fillId="3" borderId="0" xfId="8" applyFont="1" applyFill="1" applyAlignment="1">
      <alignment horizontal="right"/>
    </xf>
    <xf numFmtId="0" fontId="20" fillId="0" borderId="0" xfId="8" applyFont="1" applyBorder="1" applyAlignment="1">
      <alignment vertical="top" wrapText="1"/>
    </xf>
    <xf numFmtId="0" fontId="22" fillId="2" borderId="19" xfId="8" applyFont="1" applyFill="1" applyBorder="1" applyAlignment="1">
      <alignment horizontal="left" indent="1"/>
    </xf>
    <xf numFmtId="0" fontId="15" fillId="0" borderId="0" xfId="8" applyFont="1" applyAlignment="1">
      <alignment horizontal="left" vertical="center" indent="1"/>
    </xf>
    <xf numFmtId="0" fontId="22" fillId="2" borderId="19" xfId="8" applyFont="1" applyFill="1" applyBorder="1" applyAlignment="1">
      <alignment horizontal="left" indent="2"/>
    </xf>
    <xf numFmtId="0" fontId="15" fillId="0" borderId="27" xfId="8" applyFont="1" applyBorder="1"/>
    <xf numFmtId="0" fontId="15" fillId="0" borderId="0" xfId="8" applyFont="1" applyBorder="1" applyAlignment="1">
      <alignment vertical="top"/>
    </xf>
    <xf numFmtId="0" fontId="15" fillId="0" borderId="0" xfId="8" applyFont="1" applyBorder="1"/>
    <xf numFmtId="0" fontId="22" fillId="2" borderId="19" xfId="8" quotePrefix="1" applyFont="1" applyFill="1" applyBorder="1" applyAlignment="1">
      <alignment horizontal="left" indent="1"/>
    </xf>
    <xf numFmtId="0" fontId="15" fillId="0" borderId="0" xfId="8" applyFont="1" applyBorder="1" applyAlignment="1">
      <alignment wrapText="1"/>
    </xf>
    <xf numFmtId="0" fontId="22" fillId="2" borderId="19" xfId="8" applyFont="1" applyFill="1" applyBorder="1" applyAlignment="1">
      <alignment horizontal="left" vertical="center" indent="1"/>
    </xf>
    <xf numFmtId="0" fontId="15" fillId="0" borderId="0" xfId="8" applyFont="1" applyBorder="1" applyAlignment="1">
      <alignment vertical="top" wrapText="1"/>
    </xf>
    <xf numFmtId="0" fontId="20" fillId="0" borderId="0" xfId="8" applyFont="1" applyBorder="1" applyAlignment="1">
      <alignment horizontal="left" vertical="center" indent="1"/>
    </xf>
    <xf numFmtId="0" fontId="15" fillId="0" borderId="0" xfId="8" applyFont="1" applyFill="1" applyAlignment="1">
      <alignment horizontal="left" vertical="center" indent="1"/>
    </xf>
    <xf numFmtId="0" fontId="20" fillId="3" borderId="0" xfId="8" applyFont="1" applyFill="1" applyBorder="1" applyAlignment="1">
      <alignment horizontal="left" vertical="center" indent="1"/>
    </xf>
    <xf numFmtId="0" fontId="24" fillId="0" borderId="0" xfId="8" applyFont="1"/>
    <xf numFmtId="0" fontId="20" fillId="6" borderId="42" xfId="8" applyFont="1" applyFill="1" applyBorder="1" applyAlignment="1">
      <alignment horizontal="left" vertical="center" indent="1"/>
    </xf>
    <xf numFmtId="0" fontId="15" fillId="2" borderId="40" xfId="8" applyFont="1" applyFill="1" applyBorder="1" applyAlignment="1">
      <alignment horizontal="left" vertical="center" indent="1"/>
    </xf>
    <xf numFmtId="0" fontId="15" fillId="2" borderId="19" xfId="8" applyFont="1" applyFill="1" applyBorder="1" applyAlignment="1">
      <alignment horizontal="left" vertical="center" indent="1"/>
    </xf>
    <xf numFmtId="44" fontId="27" fillId="0" borderId="0" xfId="1" applyFont="1" applyProtection="1"/>
    <xf numFmtId="44" fontId="27" fillId="0" borderId="0" xfId="1" applyFont="1" applyFill="1" applyBorder="1" applyProtection="1"/>
    <xf numFmtId="0" fontId="20" fillId="0" borderId="0" xfId="8" applyFont="1" applyFill="1" applyBorder="1" applyAlignment="1">
      <alignment horizontal="left" vertical="center" indent="1"/>
    </xf>
    <xf numFmtId="0" fontId="15" fillId="0" borderId="0" xfId="8" applyFont="1" applyFill="1" applyBorder="1" applyAlignment="1">
      <alignment horizontal="left"/>
    </xf>
    <xf numFmtId="0" fontId="15" fillId="0" borderId="0" xfId="8" applyFont="1" applyFill="1" applyBorder="1"/>
    <xf numFmtId="0" fontId="15" fillId="0" borderId="0" xfId="8" applyFont="1" applyFill="1" applyBorder="1" applyAlignment="1">
      <alignment horizontal="left" vertical="center" indent="1"/>
    </xf>
    <xf numFmtId="168" fontId="15" fillId="0" borderId="0" xfId="8" applyNumberFormat="1" applyFont="1" applyFill="1" applyBorder="1" applyAlignment="1">
      <alignment horizontal="left" vertical="center"/>
    </xf>
    <xf numFmtId="168" fontId="20" fillId="0" borderId="0" xfId="8" applyNumberFormat="1" applyFont="1" applyFill="1" applyBorder="1" applyAlignment="1">
      <alignment horizontal="left" vertical="center"/>
    </xf>
    <xf numFmtId="0" fontId="24" fillId="0" borderId="0" xfId="8" applyFont="1" applyFill="1" applyBorder="1"/>
    <xf numFmtId="167" fontId="24" fillId="0" borderId="0" xfId="8" applyNumberFormat="1" applyFont="1" applyFill="1" applyBorder="1" applyAlignment="1">
      <alignment horizontal="left"/>
    </xf>
    <xf numFmtId="0" fontId="20" fillId="0" borderId="0" xfId="8" applyFont="1" applyFill="1" applyBorder="1" applyAlignment="1">
      <alignment horizontal="left" vertical="center"/>
    </xf>
    <xf numFmtId="0" fontId="20" fillId="0" borderId="0" xfId="8" applyFont="1" applyFill="1" applyBorder="1"/>
    <xf numFmtId="167" fontId="20" fillId="0" borderId="0" xfId="8" applyNumberFormat="1" applyFont="1" applyFill="1" applyBorder="1" applyAlignment="1">
      <alignment horizontal="left"/>
    </xf>
    <xf numFmtId="0" fontId="15" fillId="0" borderId="0" xfId="8" applyFont="1" applyFill="1" applyBorder="1" applyAlignment="1">
      <alignment vertical="center"/>
    </xf>
    <xf numFmtId="0" fontId="15" fillId="0" borderId="0" xfId="8" applyFont="1" applyFill="1" applyBorder="1" applyAlignment="1">
      <alignment horizontal="left" vertical="center"/>
    </xf>
    <xf numFmtId="0" fontId="0" fillId="5" borderId="0" xfId="0" applyFont="1" applyFill="1"/>
    <xf numFmtId="0" fontId="9" fillId="5" borderId="0" xfId="0" applyFont="1" applyFill="1" applyBorder="1"/>
    <xf numFmtId="0" fontId="9" fillId="0" borderId="0" xfId="0" applyFont="1"/>
    <xf numFmtId="0" fontId="0" fillId="5" borderId="11" xfId="0" applyFont="1" applyFill="1" applyBorder="1"/>
    <xf numFmtId="165" fontId="0" fillId="5" borderId="0" xfId="0" applyNumberFormat="1" applyFont="1" applyFill="1" applyBorder="1" applyAlignment="1">
      <alignment horizontal="left"/>
    </xf>
    <xf numFmtId="0" fontId="0" fillId="5" borderId="12" xfId="0" applyFont="1" applyFill="1" applyBorder="1"/>
    <xf numFmtId="0" fontId="0" fillId="5" borderId="0" xfId="0" applyFont="1" applyFill="1" applyBorder="1" applyAlignment="1">
      <alignment vertical="center"/>
    </xf>
    <xf numFmtId="0" fontId="0" fillId="0" borderId="0" xfId="0" applyFont="1" applyAlignment="1">
      <alignment vertical="center"/>
    </xf>
    <xf numFmtId="0" fontId="4" fillId="5" borderId="17" xfId="0" applyFont="1" applyFill="1" applyBorder="1" applyAlignment="1">
      <alignment horizontal="center"/>
    </xf>
    <xf numFmtId="0" fontId="4" fillId="5" borderId="8" xfId="0" applyFont="1" applyFill="1" applyBorder="1"/>
    <xf numFmtId="44" fontId="4" fillId="5" borderId="8" xfId="1" applyFont="1" applyFill="1" applyBorder="1" applyAlignment="1">
      <alignment horizontal="center"/>
    </xf>
    <xf numFmtId="165" fontId="4" fillId="5" borderId="8" xfId="0" applyNumberFormat="1" applyFont="1" applyFill="1" applyBorder="1" applyAlignment="1">
      <alignment horizontal="center"/>
    </xf>
    <xf numFmtId="0" fontId="4" fillId="5" borderId="8" xfId="0" applyFont="1" applyFill="1" applyBorder="1" applyAlignment="1">
      <alignment horizontal="center"/>
    </xf>
    <xf numFmtId="0" fontId="4" fillId="5" borderId="18" xfId="0" applyFont="1" applyFill="1" applyBorder="1"/>
    <xf numFmtId="0" fontId="0" fillId="5" borderId="13" xfId="0" applyFont="1" applyFill="1" applyBorder="1" applyAlignment="1">
      <alignment horizontal="center"/>
    </xf>
    <xf numFmtId="0" fontId="0" fillId="5" borderId="9" xfId="0" applyFont="1" applyFill="1" applyBorder="1" applyProtection="1">
      <protection locked="0"/>
    </xf>
    <xf numFmtId="44" fontId="0" fillId="5" borderId="9" xfId="1" applyFont="1" applyFill="1" applyBorder="1" applyAlignment="1" applyProtection="1">
      <alignment horizontal="center"/>
      <protection locked="0"/>
    </xf>
    <xf numFmtId="165" fontId="0" fillId="5" borderId="9" xfId="0" applyNumberFormat="1" applyFont="1" applyFill="1" applyBorder="1" applyAlignment="1" applyProtection="1">
      <alignment horizontal="center"/>
      <protection locked="0"/>
    </xf>
    <xf numFmtId="0" fontId="0" fillId="5" borderId="9" xfId="0" applyFont="1" applyFill="1" applyBorder="1" applyAlignment="1" applyProtection="1">
      <alignment horizontal="center"/>
      <protection locked="0"/>
    </xf>
    <xf numFmtId="0" fontId="0" fillId="5" borderId="14" xfId="0" applyFont="1" applyFill="1" applyBorder="1" applyProtection="1">
      <protection locked="0"/>
    </xf>
    <xf numFmtId="165" fontId="0" fillId="0" borderId="0" xfId="0" applyNumberFormat="1" applyFont="1" applyAlignment="1">
      <alignment horizontal="left"/>
    </xf>
    <xf numFmtId="0" fontId="0" fillId="5" borderId="0" xfId="0" applyFont="1" applyFill="1" applyProtection="1"/>
    <xf numFmtId="0" fontId="28" fillId="0" borderId="4"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0" fontId="0" fillId="5" borderId="0" xfId="0" applyFont="1" applyFill="1" applyAlignment="1" applyProtection="1">
      <alignment horizontal="center" vertical="center" wrapText="1"/>
    </xf>
    <xf numFmtId="0" fontId="0" fillId="5" borderId="0" xfId="0" applyFont="1" applyFill="1" applyAlignment="1" applyProtection="1">
      <alignment horizontal="center" vertical="center"/>
    </xf>
    <xf numFmtId="0" fontId="27" fillId="5" borderId="13" xfId="0" applyFont="1" applyFill="1" applyBorder="1" applyAlignment="1" applyProtection="1">
      <alignment horizontal="center"/>
    </xf>
    <xf numFmtId="44" fontId="27" fillId="5" borderId="9" xfId="1" applyFont="1" applyFill="1" applyBorder="1" applyAlignment="1" applyProtection="1">
      <alignment horizontal="center"/>
      <protection locked="0"/>
    </xf>
    <xf numFmtId="44" fontId="27" fillId="5" borderId="14" xfId="1" applyFont="1" applyFill="1" applyBorder="1" applyProtection="1">
      <protection locked="0"/>
    </xf>
    <xf numFmtId="0" fontId="0" fillId="5" borderId="0" xfId="0" applyFont="1" applyFill="1" applyProtection="1">
      <protection locked="0"/>
    </xf>
    <xf numFmtId="49" fontId="27" fillId="5" borderId="9" xfId="1" applyNumberFormat="1" applyFont="1" applyFill="1" applyBorder="1" applyAlignment="1" applyProtection="1">
      <alignment horizontal="center"/>
      <protection locked="0"/>
    </xf>
    <xf numFmtId="0" fontId="27" fillId="5" borderId="11" xfId="0" applyFont="1" applyFill="1" applyBorder="1"/>
    <xf numFmtId="0" fontId="27" fillId="5" borderId="0" xfId="0" applyFont="1" applyFill="1" applyBorder="1" applyAlignment="1">
      <alignment wrapText="1"/>
    </xf>
    <xf numFmtId="0" fontId="27" fillId="5" borderId="12" xfId="0" applyFont="1" applyFill="1" applyBorder="1"/>
    <xf numFmtId="0" fontId="26" fillId="4" borderId="7" xfId="0" applyFont="1" applyFill="1" applyBorder="1"/>
    <xf numFmtId="164" fontId="26" fillId="5" borderId="3" xfId="0" applyNumberFormat="1" applyFont="1" applyFill="1" applyBorder="1" applyAlignment="1">
      <alignment horizontal="right"/>
    </xf>
    <xf numFmtId="0" fontId="0" fillId="0" borderId="0" xfId="0" applyFont="1" applyBorder="1"/>
    <xf numFmtId="0" fontId="0" fillId="5" borderId="16" xfId="0" applyFont="1" applyFill="1" applyBorder="1"/>
    <xf numFmtId="164" fontId="11" fillId="9" borderId="3" xfId="0" applyNumberFormat="1" applyFont="1" applyFill="1" applyBorder="1"/>
    <xf numFmtId="0" fontId="31" fillId="3" borderId="0" xfId="0" applyFont="1" applyFill="1" applyBorder="1" applyAlignment="1">
      <alignment horizontal="left" indent="2"/>
    </xf>
    <xf numFmtId="0" fontId="0" fillId="3" borderId="0" xfId="0" applyFont="1" applyFill="1" applyBorder="1"/>
    <xf numFmtId="164" fontId="11" fillId="9" borderId="5" xfId="0" applyNumberFormat="1" applyFont="1" applyFill="1" applyBorder="1"/>
    <xf numFmtId="164" fontId="11" fillId="3" borderId="36" xfId="0" applyNumberFormat="1" applyFont="1" applyFill="1" applyBorder="1"/>
    <xf numFmtId="0" fontId="21" fillId="2" borderId="32" xfId="8" applyFont="1" applyFill="1" applyBorder="1" applyAlignment="1">
      <alignment horizontal="left"/>
    </xf>
    <xf numFmtId="0" fontId="21" fillId="2" borderId="0" xfId="8" applyFont="1" applyFill="1" applyAlignment="1">
      <alignment horizontal="left"/>
    </xf>
    <xf numFmtId="0" fontId="21" fillId="2" borderId="0" xfId="8" applyFont="1" applyFill="1" applyAlignment="1">
      <alignment horizontal="left" vertical="center"/>
    </xf>
    <xf numFmtId="0" fontId="20" fillId="6" borderId="41" xfId="8" applyFont="1" applyFill="1" applyBorder="1" applyAlignment="1">
      <alignment horizontal="center" vertical="center"/>
    </xf>
    <xf numFmtId="44" fontId="4" fillId="5" borderId="57" xfId="1" applyFont="1" applyFill="1" applyBorder="1" applyAlignment="1">
      <alignment horizontal="center"/>
    </xf>
    <xf numFmtId="44" fontId="15" fillId="2" borderId="20" xfId="1" applyFont="1" applyFill="1" applyBorder="1" applyAlignment="1">
      <alignment horizontal="left" vertical="center"/>
    </xf>
    <xf numFmtId="166" fontId="15" fillId="2" borderId="20" xfId="8" applyNumberFormat="1" applyFont="1" applyFill="1" applyBorder="1" applyAlignment="1">
      <alignment horizontal="left" vertical="center"/>
    </xf>
    <xf numFmtId="0" fontId="23" fillId="0" borderId="58" xfId="8" applyFont="1" applyBorder="1" applyAlignment="1">
      <alignment horizontal="left"/>
    </xf>
    <xf numFmtId="0" fontId="22" fillId="0" borderId="58" xfId="8" applyFont="1" applyBorder="1" applyAlignment="1" applyProtection="1">
      <alignment horizontal="left" indent="2"/>
      <protection locked="0"/>
    </xf>
    <xf numFmtId="0" fontId="23" fillId="0" borderId="58" xfId="8" applyFont="1" applyBorder="1" applyAlignment="1">
      <alignment horizontal="center"/>
    </xf>
    <xf numFmtId="0" fontId="22" fillId="0" borderId="58" xfId="8" applyFont="1" applyBorder="1" applyAlignment="1">
      <alignment horizontal="left" indent="2"/>
    </xf>
    <xf numFmtId="0" fontId="22" fillId="0" borderId="58" xfId="8" applyFont="1" applyBorder="1" applyAlignment="1" applyProtection="1">
      <alignment horizontal="left" indent="1"/>
      <protection locked="0"/>
    </xf>
    <xf numFmtId="0" fontId="22" fillId="0" borderId="58" xfId="8" quotePrefix="1" applyFont="1" applyBorder="1" applyAlignment="1" applyProtection="1">
      <alignment horizontal="left" indent="1"/>
      <protection locked="0"/>
    </xf>
    <xf numFmtId="0" fontId="22" fillId="0" borderId="58" xfId="8" quotePrefix="1" applyFont="1" applyBorder="1" applyAlignment="1">
      <alignment horizontal="left" indent="1"/>
    </xf>
    <xf numFmtId="0" fontId="22" fillId="0" borderId="58" xfId="8" applyFont="1" applyBorder="1" applyAlignment="1" applyProtection="1">
      <alignment horizontal="left" vertical="center" indent="1"/>
      <protection locked="0"/>
    </xf>
    <xf numFmtId="44" fontId="15" fillId="5" borderId="58" xfId="1" applyFont="1" applyFill="1" applyBorder="1" applyAlignment="1">
      <alignment horizontal="right" vertical="center"/>
    </xf>
    <xf numFmtId="164" fontId="0" fillId="0" borderId="58" xfId="0" applyNumberFormat="1" applyFont="1" applyBorder="1"/>
    <xf numFmtId="164" fontId="0" fillId="0" borderId="58" xfId="0" applyNumberFormat="1" applyFont="1" applyFill="1" applyBorder="1"/>
    <xf numFmtId="0" fontId="23" fillId="0" borderId="58" xfId="8" applyFont="1" applyBorder="1" applyAlignment="1">
      <alignment horizontal="left" indent="1"/>
    </xf>
    <xf numFmtId="0" fontId="23" fillId="0" borderId="58" xfId="8" applyFont="1" applyBorder="1" applyAlignment="1">
      <alignment horizontal="left" vertical="center" indent="1"/>
    </xf>
    <xf numFmtId="0" fontId="20" fillId="0" borderId="0" xfId="8" applyFont="1" applyBorder="1" applyAlignment="1" applyProtection="1">
      <alignment horizontal="right" vertical="center"/>
    </xf>
    <xf numFmtId="0" fontId="34" fillId="0" borderId="0" xfId="8" applyFont="1" applyBorder="1" applyAlignment="1" applyProtection="1">
      <alignment horizontal="left" vertical="center" wrapText="1" indent="1"/>
    </xf>
    <xf numFmtId="166" fontId="35" fillId="0" borderId="0" xfId="8" applyNumberFormat="1" applyFont="1" applyBorder="1" applyAlignment="1" applyProtection="1">
      <alignment vertical="center"/>
    </xf>
    <xf numFmtId="169" fontId="15" fillId="13" borderId="58" xfId="1" applyNumberFormat="1" applyFont="1" applyFill="1" applyBorder="1" applyAlignment="1" applyProtection="1">
      <alignment horizontal="left" vertical="center"/>
      <protection locked="0"/>
    </xf>
    <xf numFmtId="169" fontId="15" fillId="7" borderId="58" xfId="8" applyNumberFormat="1" applyFont="1" applyFill="1" applyBorder="1" applyAlignment="1">
      <alignment horizontal="left" vertical="center"/>
    </xf>
    <xf numFmtId="169" fontId="15" fillId="2" borderId="20" xfId="1" applyNumberFormat="1" applyFont="1" applyFill="1" applyBorder="1" applyAlignment="1" applyProtection="1">
      <alignment horizontal="left" vertical="center"/>
      <protection locked="0"/>
    </xf>
    <xf numFmtId="169" fontId="15" fillId="2" borderId="20" xfId="8" applyNumberFormat="1" applyFont="1" applyFill="1" applyBorder="1" applyAlignment="1">
      <alignment horizontal="left" vertical="center"/>
    </xf>
    <xf numFmtId="169" fontId="15" fillId="2" borderId="20" xfId="8" applyNumberFormat="1" applyFont="1" applyFill="1" applyBorder="1" applyAlignment="1">
      <alignment horizontal="right" vertical="center"/>
    </xf>
    <xf numFmtId="169" fontId="15" fillId="0" borderId="0" xfId="8" applyNumberFormat="1" applyFont="1" applyAlignment="1">
      <alignment horizontal="left" vertical="center" indent="1"/>
    </xf>
    <xf numFmtId="169" fontId="15" fillId="0" borderId="0" xfId="8" applyNumberFormat="1" applyFont="1" applyAlignment="1">
      <alignment horizontal="right" vertical="center" indent="1"/>
    </xf>
    <xf numFmtId="169" fontId="20" fillId="0" borderId="0" xfId="19" applyNumberFormat="1" applyFont="1" applyBorder="1" applyAlignment="1" applyProtection="1">
      <alignment horizontal="left" vertical="center"/>
    </xf>
    <xf numFmtId="169" fontId="20" fillId="0" borderId="0" xfId="8" applyNumberFormat="1" applyFont="1" applyBorder="1" applyAlignment="1">
      <alignment horizontal="left" vertical="center"/>
    </xf>
    <xf numFmtId="169" fontId="20" fillId="0" borderId="0" xfId="8" applyNumberFormat="1" applyFont="1" applyBorder="1" applyAlignment="1">
      <alignment horizontal="right" vertical="center"/>
    </xf>
    <xf numFmtId="169" fontId="20" fillId="3" borderId="0" xfId="8" applyNumberFormat="1" applyFont="1" applyFill="1" applyBorder="1" applyAlignment="1">
      <alignment horizontal="left" vertical="center"/>
    </xf>
    <xf numFmtId="169" fontId="20" fillId="3" borderId="0" xfId="8" applyNumberFormat="1" applyFont="1" applyFill="1" applyBorder="1" applyAlignment="1">
      <alignment horizontal="right" vertical="center"/>
    </xf>
    <xf numFmtId="169" fontId="15" fillId="6" borderId="42" xfId="8" applyNumberFormat="1" applyFont="1" applyFill="1" applyBorder="1" applyAlignment="1">
      <alignment horizontal="left"/>
    </xf>
    <xf numFmtId="169" fontId="15" fillId="6" borderId="43" xfId="8" applyNumberFormat="1" applyFont="1" applyFill="1" applyBorder="1" applyAlignment="1">
      <alignment horizontal="right"/>
    </xf>
    <xf numFmtId="169" fontId="15" fillId="13" borderId="58" xfId="8" applyNumberFormat="1" applyFont="1" applyFill="1" applyBorder="1" applyAlignment="1" applyProtection="1">
      <alignment horizontal="left" vertical="center"/>
      <protection locked="0"/>
    </xf>
    <xf numFmtId="0" fontId="28" fillId="5" borderId="65" xfId="0" applyFont="1" applyFill="1" applyBorder="1" applyAlignment="1" applyProtection="1"/>
    <xf numFmtId="0" fontId="28" fillId="5" borderId="66" xfId="0" applyFont="1" applyFill="1" applyBorder="1" applyAlignment="1" applyProtection="1">
      <alignment horizontal="left" indent="1"/>
    </xf>
    <xf numFmtId="0" fontId="38" fillId="5" borderId="0" xfId="0" applyFont="1" applyFill="1"/>
    <xf numFmtId="169" fontId="35" fillId="0" borderId="0" xfId="0" applyNumberFormat="1" applyFont="1" applyAlignment="1">
      <alignment vertical="top"/>
    </xf>
    <xf numFmtId="44" fontId="15" fillId="2" borderId="20" xfId="1" applyFont="1" applyFill="1" applyBorder="1" applyAlignment="1">
      <alignment horizontal="right" vertical="center"/>
    </xf>
    <xf numFmtId="44" fontId="15" fillId="5" borderId="62" xfId="1" applyFont="1" applyFill="1" applyBorder="1" applyAlignment="1">
      <alignment horizontal="right" vertical="center"/>
    </xf>
    <xf numFmtId="44" fontId="20" fillId="0" borderId="23" xfId="1" applyFont="1" applyBorder="1" applyAlignment="1">
      <alignment horizontal="left" vertical="center"/>
    </xf>
    <xf numFmtId="44" fontId="20" fillId="0" borderId="23" xfId="1" applyFont="1" applyBorder="1" applyAlignment="1">
      <alignment horizontal="right" vertical="center"/>
    </xf>
    <xf numFmtId="44" fontId="20" fillId="0" borderId="23" xfId="1" applyFont="1" applyBorder="1" applyAlignment="1" applyProtection="1">
      <alignment horizontal="left" vertical="center"/>
    </xf>
    <xf numFmtId="44" fontId="26" fillId="5" borderId="27" xfId="1" applyFont="1" applyFill="1" applyBorder="1" applyAlignment="1" applyProtection="1">
      <alignment horizontal="left" vertical="center"/>
    </xf>
    <xf numFmtId="44" fontId="26" fillId="0" borderId="27" xfId="1" applyFont="1" applyBorder="1" applyProtection="1"/>
    <xf numFmtId="44" fontId="26" fillId="0" borderId="27" xfId="1" applyFont="1" applyFill="1" applyBorder="1" applyAlignment="1" applyProtection="1">
      <alignment horizontal="left" vertical="center"/>
    </xf>
    <xf numFmtId="0" fontId="19" fillId="15" borderId="47" xfId="0" applyFont="1" applyFill="1" applyBorder="1" applyAlignment="1">
      <alignment horizontal="center" vertical="center"/>
    </xf>
    <xf numFmtId="0" fontId="33" fillId="15" borderId="5" xfId="0" applyFont="1" applyFill="1" applyBorder="1" applyAlignment="1">
      <alignment horizontal="center" vertical="center"/>
    </xf>
    <xf numFmtId="0" fontId="23" fillId="0" borderId="64" xfId="8" applyFont="1" applyBorder="1" applyAlignment="1" applyProtection="1">
      <alignment horizontal="left" indent="1"/>
    </xf>
    <xf numFmtId="0" fontId="12" fillId="0" borderId="7" xfId="0" applyFont="1" applyFill="1" applyBorder="1" applyAlignment="1" applyProtection="1">
      <alignment horizontal="center" vertical="center" wrapText="1"/>
    </xf>
    <xf numFmtId="0" fontId="21" fillId="2" borderId="0" xfId="8" applyFont="1" applyFill="1" applyBorder="1" applyAlignment="1" applyProtection="1">
      <alignment horizontal="left" vertical="center" indent="1"/>
    </xf>
    <xf numFmtId="0" fontId="21" fillId="2" borderId="0" xfId="8" applyFont="1" applyFill="1" applyAlignment="1" applyProtection="1">
      <alignment horizontal="left" vertical="center" indent="1"/>
    </xf>
    <xf numFmtId="0" fontId="15" fillId="0" borderId="64" xfId="8" applyFont="1" applyBorder="1" applyAlignment="1" applyProtection="1">
      <alignment horizontal="left" vertical="center" indent="2"/>
    </xf>
    <xf numFmtId="0" fontId="15" fillId="0" borderId="58" xfId="8" applyFont="1" applyBorder="1" applyAlignment="1">
      <alignment horizontal="left" vertical="center" indent="1"/>
    </xf>
    <xf numFmtId="0" fontId="15" fillId="0" borderId="0" xfId="8" applyFont="1" applyBorder="1" applyAlignment="1" applyProtection="1">
      <alignment horizontal="left" vertical="center" indent="1"/>
    </xf>
    <xf numFmtId="44" fontId="27" fillId="0" borderId="27" xfId="1" applyFont="1" applyBorder="1" applyProtection="1"/>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xf>
    <xf numFmtId="44" fontId="12" fillId="5" borderId="1" xfId="1" applyFont="1" applyFill="1" applyBorder="1" applyAlignment="1" applyProtection="1">
      <alignment horizontal="center" vertical="center" wrapText="1"/>
    </xf>
    <xf numFmtId="165" fontId="12" fillId="5" borderId="1" xfId="0" applyNumberFormat="1" applyFont="1" applyFill="1" applyBorder="1" applyAlignment="1" applyProtection="1">
      <alignment horizontal="center" vertical="center"/>
    </xf>
    <xf numFmtId="169" fontId="15" fillId="16" borderId="83" xfId="0" applyNumberFormat="1" applyFont="1" applyFill="1" applyBorder="1" applyAlignment="1" applyProtection="1">
      <alignment horizontal="left" vertical="center"/>
      <protection locked="0"/>
    </xf>
    <xf numFmtId="44" fontId="15" fillId="17" borderId="84" xfId="0" applyNumberFormat="1" applyFont="1" applyFill="1" applyBorder="1" applyAlignment="1">
      <alignment horizontal="right" vertical="center"/>
    </xf>
    <xf numFmtId="0" fontId="42" fillId="10" borderId="51" xfId="0" applyFont="1" applyFill="1" applyBorder="1" applyAlignment="1">
      <alignment vertical="top" wrapText="1"/>
    </xf>
    <xf numFmtId="0" fontId="14" fillId="12" borderId="27" xfId="0" applyFont="1" applyFill="1" applyBorder="1" applyAlignment="1">
      <alignment vertical="top"/>
    </xf>
    <xf numFmtId="0" fontId="43" fillId="0" borderId="0" xfId="0" applyFont="1" applyAlignment="1">
      <alignment horizontal="left" vertical="top"/>
    </xf>
    <xf numFmtId="0" fontId="0" fillId="0" borderId="6" xfId="0" applyFont="1" applyBorder="1" applyAlignment="1">
      <alignment horizontal="left" vertical="top" wrapText="1" indent="1"/>
    </xf>
    <xf numFmtId="0" fontId="0" fillId="0" borderId="0" xfId="0" applyFont="1" applyBorder="1" applyAlignment="1">
      <alignment horizontal="left" vertical="top" wrapText="1" indent="5"/>
    </xf>
    <xf numFmtId="0" fontId="0" fillId="0" borderId="0" xfId="0" applyFont="1" applyAlignment="1">
      <alignment horizontal="left" indent="1"/>
    </xf>
    <xf numFmtId="0" fontId="46" fillId="10" borderId="63" xfId="0" applyFont="1" applyFill="1" applyBorder="1" applyAlignment="1">
      <alignment vertical="top" wrapText="1"/>
    </xf>
    <xf numFmtId="0" fontId="0" fillId="0" borderId="0" xfId="0" applyFont="1" applyAlignment="1">
      <alignment vertical="top"/>
    </xf>
    <xf numFmtId="0" fontId="44" fillId="0" borderId="0" xfId="0" applyFont="1" applyBorder="1" applyAlignment="1">
      <alignment horizontal="left" vertical="top" wrapText="1" indent="5"/>
    </xf>
    <xf numFmtId="0" fontId="0" fillId="0" borderId="32" xfId="0" applyBorder="1" applyAlignment="1">
      <alignment horizontal="left" vertical="top" wrapText="1"/>
    </xf>
    <xf numFmtId="0" fontId="48" fillId="0" borderId="29" xfId="0" applyFont="1" applyBorder="1" applyAlignment="1">
      <alignment horizontal="left" vertical="top" wrapText="1"/>
    </xf>
    <xf numFmtId="0" fontId="0" fillId="0" borderId="0" xfId="0" applyBorder="1" applyAlignment="1">
      <alignment horizontal="left" vertical="top" wrapText="1" indent="5"/>
    </xf>
    <xf numFmtId="0" fontId="49" fillId="0" borderId="0" xfId="8" applyFont="1"/>
    <xf numFmtId="0" fontId="15" fillId="0" borderId="0" xfId="8" applyFont="1" applyBorder="1" applyAlignment="1">
      <alignment horizontal="center"/>
    </xf>
    <xf numFmtId="0" fontId="17" fillId="0" borderId="0" xfId="8" applyFont="1" applyBorder="1" applyAlignment="1">
      <alignment horizontal="right"/>
    </xf>
    <xf numFmtId="0" fontId="37" fillId="11" borderId="85" xfId="8" applyFont="1" applyFill="1" applyBorder="1" applyAlignment="1" applyProtection="1">
      <alignment horizontal="right" vertical="center"/>
    </xf>
    <xf numFmtId="0" fontId="37" fillId="13" borderId="86" xfId="8" applyFont="1" applyFill="1" applyBorder="1" applyAlignment="1" applyProtection="1">
      <alignment horizontal="left" vertical="center" indent="1"/>
      <protection locked="0"/>
    </xf>
    <xf numFmtId="0" fontId="37" fillId="11" borderId="87" xfId="8" applyFont="1" applyFill="1" applyBorder="1" applyAlignment="1" applyProtection="1">
      <alignment horizontal="right" vertical="center"/>
    </xf>
    <xf numFmtId="0" fontId="37" fillId="13" borderId="88" xfId="8" applyFont="1" applyFill="1" applyBorder="1" applyAlignment="1" applyProtection="1">
      <alignment horizontal="left" vertical="center" indent="1"/>
      <protection locked="0"/>
    </xf>
    <xf numFmtId="0" fontId="37" fillId="11" borderId="89" xfId="8" applyFont="1" applyFill="1" applyBorder="1" applyAlignment="1" applyProtection="1">
      <alignment horizontal="right" vertical="center"/>
    </xf>
    <xf numFmtId="0" fontId="37" fillId="11" borderId="91" xfId="8" applyFont="1" applyFill="1" applyBorder="1" applyAlignment="1" applyProtection="1">
      <alignment horizontal="right" vertical="center"/>
    </xf>
    <xf numFmtId="0" fontId="50" fillId="8" borderId="92" xfId="8" applyFont="1" applyFill="1" applyBorder="1" applyAlignment="1" applyProtection="1">
      <alignment horizontal="left" vertical="center" indent="1"/>
    </xf>
    <xf numFmtId="0" fontId="37" fillId="13" borderId="90" xfId="8" applyFont="1" applyFill="1" applyBorder="1" applyAlignment="1" applyProtection="1">
      <alignment horizontal="left" vertical="center" indent="1"/>
      <protection locked="0"/>
    </xf>
    <xf numFmtId="169" fontId="15" fillId="0" borderId="58" xfId="1" applyNumberFormat="1" applyFont="1" applyFill="1" applyBorder="1" applyAlignment="1" applyProtection="1">
      <alignment horizontal="left" vertical="center"/>
      <protection locked="0"/>
    </xf>
    <xf numFmtId="0" fontId="51" fillId="0" borderId="83" xfId="0" applyFont="1" applyBorder="1" applyAlignment="1" applyProtection="1">
      <alignment horizontal="left" indent="1"/>
      <protection locked="0"/>
    </xf>
    <xf numFmtId="0" fontId="22" fillId="0" borderId="19" xfId="8" applyFont="1" applyBorder="1" applyAlignment="1" applyProtection="1">
      <alignment horizontal="left" vertical="center" indent="1"/>
      <protection locked="0"/>
    </xf>
    <xf numFmtId="0" fontId="25" fillId="0" borderId="64" xfId="8" applyFont="1" applyBorder="1" applyAlignment="1" applyProtection="1">
      <alignment horizontal="left" vertical="center" wrapText="1" indent="1"/>
      <protection locked="0"/>
    </xf>
    <xf numFmtId="0" fontId="22" fillId="0" borderId="64" xfId="8" applyFont="1" applyBorder="1" applyAlignment="1" applyProtection="1">
      <alignment horizontal="left" vertical="center" indent="1"/>
      <protection locked="0"/>
    </xf>
    <xf numFmtId="0" fontId="48" fillId="0" borderId="32" xfId="0" applyFont="1" applyBorder="1" applyAlignment="1">
      <alignment horizontal="left" vertical="top" wrapText="1"/>
    </xf>
    <xf numFmtId="0" fontId="48" fillId="0" borderId="0" xfId="0" applyFont="1" applyBorder="1" applyAlignment="1">
      <alignment horizontal="left" vertical="top"/>
    </xf>
    <xf numFmtId="44" fontId="26" fillId="0" borderId="28" xfId="1" applyFont="1" applyBorder="1" applyAlignment="1" applyProtection="1">
      <alignment horizontal="right"/>
    </xf>
    <xf numFmtId="44" fontId="26" fillId="0" borderId="30" xfId="1" applyFont="1" applyBorder="1" applyAlignment="1" applyProtection="1">
      <alignment horizontal="right"/>
    </xf>
    <xf numFmtId="44" fontId="26" fillId="0" borderId="28" xfId="1" applyFont="1" applyFill="1" applyBorder="1" applyAlignment="1" applyProtection="1">
      <alignment horizontal="right"/>
    </xf>
    <xf numFmtId="44" fontId="26" fillId="0" borderId="30" xfId="1" applyFont="1" applyFill="1" applyBorder="1" applyAlignment="1" applyProtection="1">
      <alignment horizontal="right"/>
    </xf>
    <xf numFmtId="0" fontId="15" fillId="0" borderId="47" xfId="8" applyFont="1" applyBorder="1" applyAlignment="1">
      <alignment horizontal="left" vertical="top" wrapText="1"/>
    </xf>
    <xf numFmtId="0" fontId="15" fillId="0" borderId="48" xfId="8" applyFont="1" applyBorder="1" applyAlignment="1">
      <alignment horizontal="left" vertical="top" wrapText="1"/>
    </xf>
    <xf numFmtId="0" fontId="15" fillId="0" borderId="5" xfId="8" applyFont="1" applyBorder="1" applyAlignment="1">
      <alignment horizontal="left" vertical="top" wrapText="1"/>
    </xf>
    <xf numFmtId="0" fontId="32" fillId="0" borderId="1" xfId="8" applyFont="1" applyBorder="1" applyAlignment="1" applyProtection="1">
      <alignment horizontal="center" vertical="center"/>
    </xf>
    <xf numFmtId="44" fontId="26" fillId="0" borderId="45" xfId="1" applyFont="1" applyBorder="1" applyAlignment="1" applyProtection="1">
      <alignment horizontal="right" vertical="center"/>
    </xf>
    <xf numFmtId="44" fontId="26" fillId="0" borderId="46" xfId="1" applyFont="1" applyBorder="1" applyAlignment="1" applyProtection="1">
      <alignment horizontal="right" vertical="center"/>
    </xf>
    <xf numFmtId="0" fontId="15" fillId="0" borderId="75" xfId="8" applyFont="1" applyBorder="1" applyAlignment="1">
      <alignment horizontal="left" vertical="top" wrapText="1"/>
    </xf>
    <xf numFmtId="0" fontId="15" fillId="0" borderId="76" xfId="8" applyFont="1" applyBorder="1" applyAlignment="1">
      <alignment horizontal="left" vertical="top"/>
    </xf>
    <xf numFmtId="0" fontId="13" fillId="5" borderId="49" xfId="0" applyFont="1" applyFill="1" applyBorder="1" applyAlignment="1">
      <alignment horizontal="left" vertical="center" wrapText="1"/>
    </xf>
    <xf numFmtId="0" fontId="13" fillId="5" borderId="50" xfId="0" applyFont="1" applyFill="1" applyBorder="1" applyAlignment="1">
      <alignment horizontal="left" vertical="center" wrapText="1"/>
    </xf>
    <xf numFmtId="0" fontId="13" fillId="5" borderId="53" xfId="0" applyFont="1" applyFill="1" applyBorder="1" applyAlignment="1">
      <alignment horizontal="left" vertical="center" wrapText="1"/>
    </xf>
    <xf numFmtId="0" fontId="40" fillId="14" borderId="51" xfId="0" applyFont="1" applyFill="1" applyBorder="1" applyAlignment="1">
      <alignment horizontal="left" vertical="center"/>
    </xf>
    <xf numFmtId="0" fontId="41" fillId="14" borderId="0" xfId="0" applyFont="1" applyFill="1" applyBorder="1" applyAlignment="1">
      <alignment horizontal="left" vertical="center"/>
    </xf>
    <xf numFmtId="0" fontId="41" fillId="14" borderId="54" xfId="0" applyFont="1" applyFill="1" applyBorder="1" applyAlignment="1">
      <alignment horizontal="left" vertical="center"/>
    </xf>
    <xf numFmtId="0" fontId="30" fillId="5" borderId="51" xfId="0" applyFont="1" applyFill="1" applyBorder="1" applyAlignment="1">
      <alignment horizontal="left" vertical="center"/>
    </xf>
    <xf numFmtId="0" fontId="30" fillId="5" borderId="0" xfId="0" applyFont="1" applyFill="1" applyBorder="1" applyAlignment="1">
      <alignment horizontal="left" vertical="center"/>
    </xf>
    <xf numFmtId="0" fontId="30" fillId="5" borderId="52" xfId="0" applyFont="1" applyFill="1" applyBorder="1" applyAlignment="1">
      <alignment horizontal="left" vertical="center"/>
    </xf>
    <xf numFmtId="0" fontId="30" fillId="5" borderId="55" xfId="0" applyFont="1" applyFill="1" applyBorder="1" applyAlignment="1">
      <alignment horizontal="left" vertical="center"/>
    </xf>
    <xf numFmtId="0" fontId="18" fillId="0" borderId="10" xfId="8" applyFont="1" applyBorder="1" applyAlignment="1">
      <alignment horizontal="left"/>
    </xf>
    <xf numFmtId="0" fontId="18" fillId="0" borderId="11" xfId="8" applyFont="1" applyBorder="1" applyAlignment="1">
      <alignment horizontal="left"/>
    </xf>
    <xf numFmtId="0" fontId="18" fillId="6" borderId="44" xfId="8" applyFont="1" applyFill="1" applyBorder="1" applyAlignment="1" applyProtection="1">
      <alignment horizontal="center" vertical="center"/>
    </xf>
    <xf numFmtId="0" fontId="18" fillId="6" borderId="45" xfId="8" applyFont="1" applyFill="1" applyBorder="1" applyAlignment="1" applyProtection="1">
      <alignment horizontal="center" vertical="center"/>
    </xf>
    <xf numFmtId="0" fontId="20" fillId="0" borderId="21" xfId="8" applyFont="1" applyBorder="1" applyAlignment="1" applyProtection="1">
      <alignment horizontal="right" vertical="center"/>
    </xf>
    <xf numFmtId="0" fontId="20" fillId="0" borderId="22" xfId="8" applyFont="1" applyBorder="1" applyAlignment="1" applyProtection="1">
      <alignment horizontal="right" vertical="center"/>
    </xf>
    <xf numFmtId="44" fontId="15" fillId="5" borderId="38" xfId="1" applyFont="1" applyFill="1" applyBorder="1" applyAlignment="1" applyProtection="1">
      <alignment horizontal="center" vertical="center"/>
      <protection locked="0"/>
    </xf>
    <xf numFmtId="44" fontId="15" fillId="5" borderId="39" xfId="1" applyFont="1" applyFill="1" applyBorder="1" applyAlignment="1" applyProtection="1">
      <alignment horizontal="center" vertical="center"/>
      <protection locked="0"/>
    </xf>
    <xf numFmtId="169" fontId="15" fillId="5" borderId="39" xfId="1" applyNumberFormat="1" applyFont="1" applyFill="1" applyBorder="1" applyAlignment="1" applyProtection="1">
      <alignment horizontal="center" vertical="center"/>
      <protection locked="0"/>
    </xf>
    <xf numFmtId="169" fontId="15" fillId="5" borderId="24" xfId="1" applyNumberFormat="1" applyFont="1" applyFill="1" applyBorder="1" applyAlignment="1" applyProtection="1">
      <alignment horizontal="right" vertical="center"/>
      <protection locked="0"/>
    </xf>
    <xf numFmtId="0" fontId="39" fillId="14" borderId="51" xfId="0" applyFont="1" applyFill="1" applyBorder="1" applyAlignment="1">
      <alignment horizontal="left" vertical="center"/>
    </xf>
    <xf numFmtId="0" fontId="39" fillId="14" borderId="0" xfId="0" applyFont="1" applyFill="1" applyBorder="1" applyAlignment="1">
      <alignment horizontal="left" vertical="center"/>
    </xf>
    <xf numFmtId="0" fontId="39" fillId="14" borderId="54" xfId="0" applyFont="1" applyFill="1" applyBorder="1" applyAlignment="1">
      <alignment horizontal="left" vertical="center"/>
    </xf>
    <xf numFmtId="169" fontId="36" fillId="0" borderId="74" xfId="0" applyNumberFormat="1" applyFont="1" applyBorder="1" applyAlignment="1">
      <alignment horizontal="left" vertical="center" wrapText="1"/>
    </xf>
    <xf numFmtId="169" fontId="36" fillId="0" borderId="0" xfId="0" applyNumberFormat="1" applyFont="1" applyAlignment="1">
      <alignment horizontal="left" vertical="center" wrapText="1"/>
    </xf>
    <xf numFmtId="0" fontId="37" fillId="0" borderId="50" xfId="8" applyFont="1" applyFill="1" applyBorder="1" applyAlignment="1" applyProtection="1">
      <alignment horizontal="center" vertical="center"/>
    </xf>
    <xf numFmtId="0" fontId="37" fillId="0" borderId="0" xfId="8" applyFont="1" applyFill="1" applyBorder="1" applyAlignment="1" applyProtection="1">
      <alignment horizontal="center" vertical="center"/>
    </xf>
    <xf numFmtId="0" fontId="0" fillId="5" borderId="9" xfId="0" applyFont="1" applyFill="1" applyBorder="1" applyAlignment="1" applyProtection="1">
      <alignment horizontal="center"/>
      <protection locked="0"/>
    </xf>
    <xf numFmtId="0" fontId="12" fillId="5" borderId="1" xfId="0" applyFont="1" applyFill="1" applyBorder="1" applyAlignment="1" applyProtection="1">
      <alignment horizontal="center" vertical="center"/>
    </xf>
    <xf numFmtId="0" fontId="4" fillId="5" borderId="25" xfId="0" applyFont="1" applyFill="1" applyBorder="1" applyAlignment="1">
      <alignment horizontal="center"/>
    </xf>
    <xf numFmtId="0" fontId="4" fillId="5" borderId="26" xfId="0" applyFont="1" applyFill="1" applyBorder="1" applyAlignment="1">
      <alignment horizontal="center"/>
    </xf>
    <xf numFmtId="0" fontId="28" fillId="5" borderId="65" xfId="0" applyFont="1" applyFill="1" applyBorder="1" applyAlignment="1" applyProtection="1">
      <alignment horizontal="left"/>
    </xf>
    <xf numFmtId="0" fontId="13" fillId="5" borderId="67" xfId="0" applyFont="1" applyFill="1" applyBorder="1" applyAlignment="1">
      <alignment horizontal="left" vertical="center" wrapText="1"/>
    </xf>
    <xf numFmtId="0" fontId="13" fillId="5" borderId="56" xfId="0" applyFont="1" applyFill="1" applyBorder="1" applyAlignment="1">
      <alignment horizontal="left" vertical="center" wrapText="1"/>
    </xf>
    <xf numFmtId="0" fontId="13" fillId="5" borderId="68" xfId="0" applyFont="1" applyFill="1" applyBorder="1" applyAlignment="1">
      <alignment horizontal="left" vertical="center" wrapText="1"/>
    </xf>
    <xf numFmtId="0" fontId="39" fillId="14" borderId="69" xfId="0" applyFont="1" applyFill="1" applyBorder="1" applyAlignment="1">
      <alignment horizontal="left" vertical="center"/>
    </xf>
    <xf numFmtId="0" fontId="39" fillId="14" borderId="70" xfId="0" applyFont="1" applyFill="1" applyBorder="1" applyAlignment="1">
      <alignment horizontal="left" vertical="center"/>
    </xf>
    <xf numFmtId="0" fontId="22" fillId="5" borderId="37" xfId="0" applyFont="1" applyFill="1" applyBorder="1" applyAlignment="1" applyProtection="1">
      <alignment horizontal="center" vertical="center"/>
    </xf>
    <xf numFmtId="0" fontId="22" fillId="5" borderId="0" xfId="0" applyFont="1" applyFill="1" applyBorder="1" applyAlignment="1" applyProtection="1">
      <alignment horizontal="center" vertical="center"/>
    </xf>
    <xf numFmtId="0" fontId="22" fillId="5" borderId="31" xfId="0" applyFont="1" applyFill="1" applyBorder="1" applyAlignment="1" applyProtection="1">
      <alignment horizontal="center" vertical="center"/>
    </xf>
    <xf numFmtId="0" fontId="22" fillId="5" borderId="45" xfId="0" applyFont="1" applyFill="1" applyBorder="1" applyAlignment="1" applyProtection="1">
      <alignment horizontal="center" vertical="center"/>
    </xf>
    <xf numFmtId="0" fontId="22" fillId="5" borderId="34" xfId="0" applyFont="1" applyFill="1" applyBorder="1" applyAlignment="1" applyProtection="1">
      <alignment horizontal="center" vertical="center"/>
    </xf>
    <xf numFmtId="0" fontId="22" fillId="5" borderId="46" xfId="0" applyFont="1" applyFill="1" applyBorder="1" applyAlignment="1" applyProtection="1">
      <alignment horizontal="center" vertical="center"/>
    </xf>
    <xf numFmtId="0" fontId="30" fillId="5" borderId="71" xfId="0" applyFont="1" applyFill="1" applyBorder="1" applyAlignment="1">
      <alignment horizontal="left" vertical="center"/>
    </xf>
    <xf numFmtId="0" fontId="30" fillId="5" borderId="72" xfId="0" applyFont="1" applyFill="1" applyBorder="1" applyAlignment="1">
      <alignment horizontal="left" vertical="center"/>
    </xf>
    <xf numFmtId="0" fontId="30" fillId="5" borderId="73" xfId="0" applyFont="1" applyFill="1" applyBorder="1" applyAlignment="1">
      <alignment horizontal="left" vertical="center"/>
    </xf>
    <xf numFmtId="0" fontId="26" fillId="4" borderId="4" xfId="0" applyFont="1" applyFill="1" applyBorder="1"/>
    <xf numFmtId="0" fontId="26" fillId="4" borderId="7" xfId="0" applyFont="1" applyFill="1" applyBorder="1"/>
    <xf numFmtId="49" fontId="27" fillId="5" borderId="9" xfId="0" applyNumberFormat="1" applyFont="1" applyFill="1" applyBorder="1" applyAlignment="1" applyProtection="1">
      <alignment horizontal="center" vertical="center" wrapText="1"/>
      <protection locked="0"/>
    </xf>
    <xf numFmtId="0" fontId="15" fillId="5" borderId="15" xfId="0" applyFont="1" applyFill="1" applyBorder="1" applyAlignment="1" applyProtection="1">
      <alignment horizontal="left"/>
    </xf>
    <xf numFmtId="0" fontId="15" fillId="5" borderId="2" xfId="0" applyFont="1" applyFill="1" applyBorder="1" applyAlignment="1" applyProtection="1">
      <alignment horizontal="left"/>
    </xf>
    <xf numFmtId="0" fontId="15" fillId="5" borderId="16" xfId="0" applyFont="1" applyFill="1" applyBorder="1" applyAlignment="1" applyProtection="1">
      <alignment horizontal="left"/>
    </xf>
    <xf numFmtId="49" fontId="27" fillId="5" borderId="25" xfId="0" applyNumberFormat="1" applyFont="1" applyFill="1" applyBorder="1" applyAlignment="1" applyProtection="1">
      <alignment horizontal="center" vertical="center" wrapText="1"/>
      <protection locked="0"/>
    </xf>
    <xf numFmtId="49" fontId="27" fillId="5" borderId="7" xfId="0" applyNumberFormat="1"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xf>
    <xf numFmtId="49" fontId="29" fillId="10" borderId="25" xfId="0" applyNumberFormat="1" applyFont="1" applyFill="1" applyBorder="1" applyAlignment="1" applyProtection="1">
      <alignment horizontal="center" vertical="center" wrapText="1"/>
      <protection locked="0"/>
    </xf>
    <xf numFmtId="49" fontId="27" fillId="10" borderId="7" xfId="0" applyNumberFormat="1" applyFont="1" applyFill="1" applyBorder="1" applyAlignment="1" applyProtection="1">
      <alignment horizontal="center" vertical="center" wrapText="1"/>
      <protection locked="0"/>
    </xf>
    <xf numFmtId="49" fontId="27" fillId="10" borderId="26" xfId="0" applyNumberFormat="1" applyFont="1" applyFill="1" applyBorder="1" applyAlignment="1" applyProtection="1">
      <alignment horizontal="center" vertical="center" wrapText="1"/>
      <protection locked="0"/>
    </xf>
    <xf numFmtId="0" fontId="13" fillId="5" borderId="77" xfId="0" applyFont="1" applyFill="1" applyBorder="1" applyAlignment="1">
      <alignment horizontal="left" vertical="center" wrapText="1"/>
    </xf>
    <xf numFmtId="0" fontId="13" fillId="5" borderId="78" xfId="0" applyFont="1" applyFill="1" applyBorder="1" applyAlignment="1">
      <alignment horizontal="left" vertical="center" wrapText="1"/>
    </xf>
    <xf numFmtId="0" fontId="13" fillId="5" borderId="79" xfId="0" applyFont="1" applyFill="1" applyBorder="1" applyAlignment="1">
      <alignment horizontal="left" vertical="center" wrapText="1"/>
    </xf>
    <xf numFmtId="165" fontId="9" fillId="0" borderId="37" xfId="0" applyNumberFormat="1" applyFont="1" applyFill="1" applyBorder="1" applyAlignment="1">
      <alignment horizontal="center" vertical="center" wrapText="1"/>
    </xf>
    <xf numFmtId="165" fontId="9" fillId="0" borderId="31" xfId="0" applyNumberFormat="1" applyFont="1" applyFill="1" applyBorder="1" applyAlignment="1">
      <alignment horizontal="center" vertical="center" wrapText="1"/>
    </xf>
    <xf numFmtId="165" fontId="9" fillId="0" borderId="45" xfId="0" applyNumberFormat="1" applyFont="1" applyFill="1" applyBorder="1" applyAlignment="1">
      <alignment horizontal="center" vertical="center" wrapText="1"/>
    </xf>
    <xf numFmtId="165" fontId="9" fillId="0" borderId="46" xfId="0" applyNumberFormat="1" applyFont="1" applyFill="1" applyBorder="1" applyAlignment="1">
      <alignment horizontal="center" vertical="center" wrapText="1"/>
    </xf>
    <xf numFmtId="0" fontId="16" fillId="10" borderId="71" xfId="0" applyFont="1" applyFill="1" applyBorder="1" applyAlignment="1" applyProtection="1">
      <alignment horizontal="left" vertical="center"/>
    </xf>
    <xf numFmtId="0" fontId="16" fillId="10" borderId="72" xfId="0" applyFont="1" applyFill="1" applyBorder="1" applyAlignment="1" applyProtection="1">
      <alignment horizontal="left" vertical="center"/>
    </xf>
    <xf numFmtId="0" fontId="16" fillId="10" borderId="73" xfId="0" applyFont="1" applyFill="1" applyBorder="1" applyAlignment="1" applyProtection="1">
      <alignment horizontal="left" vertical="center"/>
    </xf>
    <xf numFmtId="0" fontId="11" fillId="9" borderId="28" xfId="0" applyFont="1" applyFill="1" applyBorder="1" applyAlignment="1">
      <alignment horizontal="right"/>
    </xf>
    <xf numFmtId="0" fontId="11" fillId="9" borderId="29" xfId="0" applyFont="1" applyFill="1" applyBorder="1" applyAlignment="1">
      <alignment horizontal="right"/>
    </xf>
    <xf numFmtId="0" fontId="11" fillId="9" borderId="30" xfId="0" applyFont="1" applyFill="1" applyBorder="1" applyAlignment="1">
      <alignment horizontal="right"/>
    </xf>
    <xf numFmtId="0" fontId="27" fillId="0" borderId="58" xfId="0" applyFont="1" applyBorder="1" applyAlignment="1">
      <alignment horizontal="left" vertical="center" indent="1"/>
    </xf>
    <xf numFmtId="0" fontId="27" fillId="0" borderId="58" xfId="8" applyFont="1" applyFill="1" applyBorder="1" applyAlignment="1">
      <alignment horizontal="left" indent="1"/>
    </xf>
    <xf numFmtId="0" fontId="13" fillId="10" borderId="67" xfId="0" applyFont="1" applyFill="1" applyBorder="1" applyAlignment="1">
      <alignment horizontal="left" vertical="center" wrapText="1"/>
    </xf>
    <xf numFmtId="0" fontId="13" fillId="10" borderId="56" xfId="0" applyFont="1" applyFill="1" applyBorder="1" applyAlignment="1">
      <alignment horizontal="left" vertical="center" wrapText="1"/>
    </xf>
    <xf numFmtId="0" fontId="13" fillId="10" borderId="68" xfId="0" applyFont="1" applyFill="1" applyBorder="1" applyAlignment="1">
      <alignment horizontal="left" vertical="center" wrapText="1"/>
    </xf>
    <xf numFmtId="0" fontId="27" fillId="0" borderId="58" xfId="8" applyFont="1" applyBorder="1" applyAlignment="1">
      <alignment horizontal="left" indent="1"/>
    </xf>
    <xf numFmtId="0" fontId="11" fillId="9" borderId="80" xfId="0" applyFont="1" applyFill="1" applyBorder="1" applyAlignment="1">
      <alignment horizontal="left" vertical="center"/>
    </xf>
    <xf numFmtId="0" fontId="11" fillId="9" borderId="81" xfId="0" applyFont="1" applyFill="1" applyBorder="1" applyAlignment="1">
      <alignment horizontal="left" vertical="center"/>
    </xf>
    <xf numFmtId="0" fontId="11" fillId="9" borderId="82" xfId="0" applyFont="1" applyFill="1" applyBorder="1" applyAlignment="1">
      <alignment horizontal="left" vertical="center"/>
    </xf>
    <xf numFmtId="0" fontId="5" fillId="0" borderId="0" xfId="0" applyFont="1" applyBorder="1" applyAlignment="1">
      <alignment horizontal="center" vertical="center"/>
    </xf>
    <xf numFmtId="0" fontId="14" fillId="12" borderId="69" xfId="0" applyFont="1" applyFill="1" applyBorder="1" applyAlignment="1">
      <alignment horizontal="left" vertical="center"/>
    </xf>
    <xf numFmtId="0" fontId="14" fillId="12" borderId="0" xfId="0" applyFont="1" applyFill="1" applyBorder="1" applyAlignment="1">
      <alignment horizontal="left" vertical="center"/>
    </xf>
    <xf numFmtId="0" fontId="14" fillId="12" borderId="70" xfId="0" applyFont="1" applyFill="1" applyBorder="1" applyAlignment="1">
      <alignment horizontal="left" vertical="center"/>
    </xf>
    <xf numFmtId="0" fontId="11" fillId="9" borderId="11" xfId="0" applyFont="1" applyFill="1" applyBorder="1" applyAlignment="1">
      <alignment horizontal="right"/>
    </xf>
    <xf numFmtId="0" fontId="11" fillId="9" borderId="0" xfId="0" applyFont="1" applyFill="1" applyBorder="1" applyAlignment="1">
      <alignment horizontal="right"/>
    </xf>
    <xf numFmtId="0" fontId="11" fillId="9" borderId="12" xfId="0" applyFont="1" applyFill="1" applyBorder="1" applyAlignment="1">
      <alignment horizontal="right"/>
    </xf>
    <xf numFmtId="0" fontId="11" fillId="3" borderId="33" xfId="0" applyFont="1" applyFill="1" applyBorder="1" applyAlignment="1">
      <alignment horizontal="right"/>
    </xf>
    <xf numFmtId="0" fontId="11" fillId="3" borderId="34" xfId="0" applyFont="1" applyFill="1" applyBorder="1" applyAlignment="1">
      <alignment horizontal="right"/>
    </xf>
    <xf numFmtId="0" fontId="11" fillId="3" borderId="35" xfId="0" applyFont="1" applyFill="1" applyBorder="1" applyAlignment="1">
      <alignment horizontal="right"/>
    </xf>
    <xf numFmtId="0" fontId="27" fillId="0" borderId="0" xfId="8" applyFont="1" applyFill="1" applyBorder="1" applyAlignment="1">
      <alignment horizontal="center" vertical="center"/>
    </xf>
    <xf numFmtId="0" fontId="27" fillId="0" borderId="31" xfId="8" applyFont="1" applyFill="1" applyBorder="1" applyAlignment="1">
      <alignment horizontal="center" vertical="center"/>
    </xf>
    <xf numFmtId="0" fontId="27" fillId="0" borderId="58" xfId="8" applyFont="1" applyFill="1" applyBorder="1" applyAlignment="1">
      <alignment horizontal="left" vertical="center" indent="1"/>
    </xf>
    <xf numFmtId="0" fontId="11" fillId="9" borderId="11" xfId="0" applyFont="1" applyFill="1" applyBorder="1" applyAlignment="1">
      <alignment horizontal="left" vertical="justify"/>
    </xf>
    <xf numFmtId="0" fontId="11" fillId="9" borderId="0" xfId="0" applyFont="1" applyFill="1" applyBorder="1" applyAlignment="1">
      <alignment horizontal="left" vertical="justify"/>
    </xf>
    <xf numFmtId="0" fontId="27" fillId="0" borderId="58" xfId="0" applyFont="1" applyFill="1" applyBorder="1" applyAlignment="1">
      <alignment horizontal="left" vertical="center" indent="1"/>
    </xf>
    <xf numFmtId="169" fontId="36" fillId="0" borderId="74" xfId="0" applyNumberFormat="1" applyFont="1" applyBorder="1" applyAlignment="1">
      <alignment horizontal="right" vertical="center" wrapText="1"/>
    </xf>
    <xf numFmtId="169" fontId="36" fillId="0" borderId="0" xfId="0" applyNumberFormat="1" applyFont="1" applyBorder="1" applyAlignment="1">
      <alignment horizontal="right" vertical="center" wrapText="1"/>
    </xf>
    <xf numFmtId="0" fontId="27" fillId="0" borderId="59" xfId="8" applyFont="1" applyFill="1" applyBorder="1" applyAlignment="1">
      <alignment horizontal="left" vertical="center" indent="1"/>
    </xf>
    <xf numFmtId="0" fontId="27" fillId="0" borderId="60" xfId="8" applyFont="1" applyFill="1" applyBorder="1" applyAlignment="1">
      <alignment horizontal="left" vertical="center" indent="1"/>
    </xf>
    <xf numFmtId="0" fontId="27" fillId="0" borderId="61" xfId="8" applyFont="1" applyFill="1" applyBorder="1" applyAlignment="1">
      <alignment horizontal="left" vertical="center" indent="1"/>
    </xf>
  </cellXfs>
  <cellStyles count="58">
    <cellStyle name="Lien hypertexte" xfId="2" builtinId="8" hidden="1"/>
    <cellStyle name="Lien hypertexte" xfId="4" builtinId="8" hidden="1"/>
    <cellStyle name="Lien hypertexte" xfId="6"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visité" xfId="3" builtinId="9" hidden="1"/>
    <cellStyle name="Lien hypertexte visité" xfId="5" builtinId="9" hidden="1"/>
    <cellStyle name="Lien hypertexte visité" xfId="7"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Monétaire" xfId="1" builtinId="4"/>
    <cellStyle name="Monétaire [0]" xfId="19" builtinId="7"/>
    <cellStyle name="Normal" xfId="0" builtinId="0"/>
    <cellStyle name="Normal 2" xfId="8"/>
  </cellStyles>
  <dxfs count="0"/>
  <tableStyles count="0" defaultTableStyle="TableStyleMedium9" defaultPivotStyle="PivotStyleMedium7"/>
  <colors>
    <mruColors>
      <color rgb="FF9F232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342900</xdr:colOff>
          <xdr:row>63</xdr:row>
          <xdr:rowOff>355600</xdr:rowOff>
        </xdr:from>
        <xdr:to>
          <xdr:col>1</xdr:col>
          <xdr:colOff>762000</xdr:colOff>
          <xdr:row>64</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64</xdr:row>
          <xdr:rowOff>139700</xdr:rowOff>
        </xdr:from>
        <xdr:to>
          <xdr:col>1</xdr:col>
          <xdr:colOff>762000</xdr:colOff>
          <xdr:row>65</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trlProp" Target="../ctrlProps/ctrlProp1.xml"/><Relationship Id="rId5" Type="http://schemas.openxmlformats.org/officeDocument/2006/relationships/ctrlProp" Target="../ctrlProps/ctrlProp2.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tabSelected="1" zoomScale="120" zoomScaleNormal="120" zoomScalePageLayoutView="120" workbookViewId="0">
      <selection activeCell="A4" sqref="A4"/>
    </sheetView>
  </sheetViews>
  <sheetFormatPr baseColWidth="10" defaultRowHeight="16" x14ac:dyDescent="0.2"/>
  <cols>
    <col min="1" max="1" width="102.5" style="2" customWidth="1"/>
    <col min="2" max="16384" width="10.83203125" style="2"/>
  </cols>
  <sheetData>
    <row r="1" spans="1:1" ht="29" x14ac:dyDescent="0.2">
      <c r="A1" s="162" t="s">
        <v>14</v>
      </c>
    </row>
    <row r="2" spans="1:1" ht="35" customHeight="1" x14ac:dyDescent="0.2">
      <c r="A2" s="156" t="s">
        <v>106</v>
      </c>
    </row>
    <row r="3" spans="1:1" ht="22" customHeight="1" x14ac:dyDescent="0.2">
      <c r="A3" s="157" t="s">
        <v>15</v>
      </c>
    </row>
    <row r="4" spans="1:1" ht="42" customHeight="1" x14ac:dyDescent="0.2">
      <c r="A4" s="158" t="s">
        <v>118</v>
      </c>
    </row>
    <row r="5" spans="1:1" ht="80" x14ac:dyDescent="0.2">
      <c r="A5" s="159" t="s">
        <v>107</v>
      </c>
    </row>
    <row r="6" spans="1:1" s="163" customFormat="1" ht="65" customHeight="1" x14ac:dyDescent="0.2">
      <c r="A6" s="165" t="s">
        <v>110</v>
      </c>
    </row>
    <row r="7" spans="1:1" s="163" customFormat="1" ht="319" customHeight="1" x14ac:dyDescent="0.2">
      <c r="A7" s="167" t="s">
        <v>111</v>
      </c>
    </row>
    <row r="8" spans="1:1" s="161" customFormat="1" ht="96" customHeight="1" x14ac:dyDescent="0.2">
      <c r="A8" s="160" t="s">
        <v>112</v>
      </c>
    </row>
    <row r="9" spans="1:1" s="161" customFormat="1" ht="80" customHeight="1" x14ac:dyDescent="0.2">
      <c r="A9" s="160" t="s">
        <v>113</v>
      </c>
    </row>
    <row r="10" spans="1:1" s="161" customFormat="1" ht="78" customHeight="1" x14ac:dyDescent="0.2">
      <c r="A10" s="164" t="s">
        <v>114</v>
      </c>
    </row>
    <row r="11" spans="1:1" ht="96" customHeight="1" x14ac:dyDescent="0.2">
      <c r="A11" s="166" t="s">
        <v>109</v>
      </c>
    </row>
    <row r="12" spans="1:1" ht="98" customHeight="1" x14ac:dyDescent="0.2">
      <c r="A12" s="184" t="s">
        <v>108</v>
      </c>
    </row>
    <row r="13" spans="1:1" hidden="1" x14ac:dyDescent="0.2">
      <c r="A13" s="185"/>
    </row>
  </sheetData>
  <sheetProtection password="FABE" sheet="1" objects="1" scenarios="1"/>
  <mergeCells count="1">
    <mergeCell ref="A12:A13"/>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6"/>
    <pageSetUpPr fitToPage="1"/>
  </sheetPr>
  <dimension ref="A1:N171"/>
  <sheetViews>
    <sheetView showGridLines="0" zoomScale="120" zoomScaleNormal="120" zoomScaleSheetLayoutView="100" zoomScalePageLayoutView="120" workbookViewId="0">
      <selection activeCell="J20" sqref="J20"/>
    </sheetView>
  </sheetViews>
  <sheetFormatPr baseColWidth="10" defaultColWidth="10" defaultRowHeight="14" x14ac:dyDescent="0.2"/>
  <cols>
    <col min="1" max="1" width="36.1640625" style="10" customWidth="1"/>
    <col min="2" max="2" width="35.33203125" style="10" customWidth="1"/>
    <col min="3" max="5" width="22.83203125" style="11" customWidth="1"/>
    <col min="6" max="6" width="1.33203125" style="10" customWidth="1"/>
    <col min="7" max="7" width="32.1640625" style="10" customWidth="1"/>
    <col min="8" max="16384" width="10" style="10"/>
  </cols>
  <sheetData>
    <row r="1" spans="1:14" ht="33" customHeight="1" x14ac:dyDescent="0.2">
      <c r="A1" s="198" t="s">
        <v>14</v>
      </c>
      <c r="B1" s="199"/>
      <c r="C1" s="199"/>
      <c r="D1" s="199"/>
      <c r="E1" s="200"/>
      <c r="F1" s="9"/>
      <c r="G1" s="9"/>
      <c r="H1" s="9"/>
      <c r="I1" s="9"/>
      <c r="J1" s="9"/>
      <c r="K1" s="8"/>
      <c r="L1" s="8"/>
      <c r="M1" s="8"/>
      <c r="N1" s="8"/>
    </row>
    <row r="2" spans="1:14" ht="25" customHeight="1" x14ac:dyDescent="0.2">
      <c r="A2" s="218" t="s">
        <v>15</v>
      </c>
      <c r="B2" s="219"/>
      <c r="C2" s="219"/>
      <c r="D2" s="219"/>
      <c r="E2" s="220"/>
      <c r="F2" s="9"/>
      <c r="G2" s="9"/>
      <c r="H2" s="9"/>
      <c r="I2" s="9"/>
      <c r="J2" s="9"/>
      <c r="K2" s="8"/>
      <c r="L2" s="8"/>
      <c r="M2" s="8"/>
      <c r="N2" s="8"/>
    </row>
    <row r="3" spans="1:14" ht="25" customHeight="1" x14ac:dyDescent="0.2">
      <c r="A3" s="201" t="s">
        <v>22</v>
      </c>
      <c r="B3" s="202"/>
      <c r="C3" s="202"/>
      <c r="D3" s="202"/>
      <c r="E3" s="203"/>
      <c r="F3" s="9"/>
      <c r="G3" s="9"/>
      <c r="H3" s="9"/>
      <c r="I3" s="9"/>
      <c r="J3" s="9"/>
      <c r="K3" s="8"/>
      <c r="L3" s="8"/>
      <c r="M3" s="8"/>
      <c r="N3" s="8"/>
    </row>
    <row r="4" spans="1:14" ht="30" customHeight="1" thickBot="1" x14ac:dyDescent="0.25">
      <c r="A4" s="204" t="s">
        <v>16</v>
      </c>
      <c r="B4" s="205"/>
      <c r="C4" s="206"/>
      <c r="D4" s="206"/>
      <c r="E4" s="207"/>
      <c r="F4" s="9"/>
      <c r="G4" s="9"/>
      <c r="H4" s="9"/>
      <c r="I4" s="9"/>
      <c r="J4" s="9"/>
      <c r="K4" s="8"/>
      <c r="L4" s="8"/>
      <c r="M4" s="8"/>
      <c r="N4" s="8"/>
    </row>
    <row r="5" spans="1:14" s="168" customFormat="1" ht="15" customHeight="1" x14ac:dyDescent="0.2">
      <c r="A5" s="171" t="s">
        <v>17</v>
      </c>
      <c r="B5" s="172" t="s">
        <v>24</v>
      </c>
      <c r="C5" s="223"/>
      <c r="D5" s="223"/>
      <c r="E5" s="223"/>
    </row>
    <row r="6" spans="1:14" s="168" customFormat="1" ht="15" customHeight="1" x14ac:dyDescent="0.2">
      <c r="A6" s="173" t="s">
        <v>18</v>
      </c>
      <c r="B6" s="174" t="s">
        <v>82</v>
      </c>
      <c r="C6" s="224"/>
      <c r="D6" s="224"/>
      <c r="E6" s="224"/>
    </row>
    <row r="7" spans="1:14" s="168" customFormat="1" ht="15" customHeight="1" x14ac:dyDescent="0.2">
      <c r="A7" s="175" t="s">
        <v>21</v>
      </c>
      <c r="B7" s="178" t="s">
        <v>83</v>
      </c>
      <c r="C7" s="224"/>
      <c r="D7" s="224"/>
      <c r="E7" s="224"/>
    </row>
    <row r="8" spans="1:14" s="168" customFormat="1" ht="15" customHeight="1" x14ac:dyDescent="0.2">
      <c r="A8" s="175" t="s">
        <v>20</v>
      </c>
      <c r="B8" s="174" t="s">
        <v>84</v>
      </c>
      <c r="C8" s="224"/>
      <c r="D8" s="224"/>
      <c r="E8" s="224"/>
    </row>
    <row r="9" spans="1:14" s="168" customFormat="1" ht="15" customHeight="1" x14ac:dyDescent="0.2">
      <c r="A9" s="176" t="s">
        <v>19</v>
      </c>
      <c r="B9" s="177" t="s">
        <v>23</v>
      </c>
      <c r="C9" s="224"/>
      <c r="D9" s="224"/>
      <c r="E9" s="224"/>
    </row>
    <row r="10" spans="1:14" ht="12" customHeight="1" x14ac:dyDescent="0.25">
      <c r="A10" s="169"/>
      <c r="B10" s="170"/>
    </row>
    <row r="11" spans="1:14" ht="4" customHeight="1" x14ac:dyDescent="0.2">
      <c r="A11" s="12"/>
      <c r="B11" s="12"/>
      <c r="C11" s="13"/>
      <c r="D11" s="13"/>
      <c r="E11" s="13"/>
    </row>
    <row r="12" spans="1:14" ht="19" customHeight="1" x14ac:dyDescent="0.2">
      <c r="A12" s="210" t="s">
        <v>28</v>
      </c>
      <c r="B12" s="140" t="s">
        <v>29</v>
      </c>
      <c r="C12" s="193" t="s">
        <v>116</v>
      </c>
      <c r="D12" s="193" t="s">
        <v>117</v>
      </c>
      <c r="E12" s="193" t="s">
        <v>30</v>
      </c>
      <c r="G12" s="14"/>
    </row>
    <row r="13" spans="1:14" ht="21" customHeight="1" x14ac:dyDescent="0.2">
      <c r="A13" s="211"/>
      <c r="B13" s="141" t="s">
        <v>11</v>
      </c>
      <c r="C13" s="193"/>
      <c r="D13" s="193"/>
      <c r="E13" s="193"/>
      <c r="G13" s="14"/>
    </row>
    <row r="14" spans="1:14" s="16" customFormat="1" ht="15" customHeight="1" x14ac:dyDescent="0.2">
      <c r="A14" s="90" t="s">
        <v>33</v>
      </c>
      <c r="B14" s="15"/>
      <c r="C14" s="95"/>
      <c r="D14" s="96"/>
      <c r="E14" s="96"/>
      <c r="G14" s="14"/>
    </row>
    <row r="15" spans="1:14" s="16" customFormat="1" ht="15" customHeight="1" x14ac:dyDescent="0.2">
      <c r="A15" s="142" t="s">
        <v>124</v>
      </c>
      <c r="B15" s="98" t="s">
        <v>59</v>
      </c>
      <c r="C15" s="113"/>
      <c r="D15" s="114"/>
      <c r="E15" s="105">
        <f>'Parachèvement • BILAN'!D11</f>
        <v>0</v>
      </c>
      <c r="G15" s="14"/>
    </row>
    <row r="16" spans="1:14" s="16" customFormat="1" ht="15" customHeight="1" x14ac:dyDescent="0.2">
      <c r="A16" s="108" t="s">
        <v>32</v>
      </c>
      <c r="B16" s="98" t="s">
        <v>58</v>
      </c>
      <c r="C16" s="113"/>
      <c r="D16" s="114"/>
      <c r="E16" s="105">
        <f>'Parachèvement • BILAN'!D12</f>
        <v>0</v>
      </c>
      <c r="G16" s="14"/>
    </row>
    <row r="17" spans="1:7" s="16" customFormat="1" ht="15" customHeight="1" x14ac:dyDescent="0.2">
      <c r="A17" s="99"/>
      <c r="B17" s="100"/>
      <c r="C17" s="179"/>
      <c r="D17" s="114"/>
      <c r="E17" s="105"/>
      <c r="G17" s="14"/>
    </row>
    <row r="18" spans="1:7" s="16" customFormat="1" ht="15" customHeight="1" x14ac:dyDescent="0.2">
      <c r="A18" s="91" t="s">
        <v>34</v>
      </c>
      <c r="B18" s="17"/>
      <c r="C18" s="115"/>
      <c r="D18" s="115"/>
      <c r="E18" s="132"/>
      <c r="G18" s="14"/>
    </row>
    <row r="19" spans="1:7" s="16" customFormat="1" ht="15" customHeight="1" x14ac:dyDescent="0.2">
      <c r="A19" s="108" t="s">
        <v>35</v>
      </c>
      <c r="B19" s="101" t="s">
        <v>115</v>
      </c>
      <c r="C19" s="113"/>
      <c r="D19" s="114"/>
      <c r="E19" s="105">
        <f>'Parachèvement • BILAN'!D13</f>
        <v>0</v>
      </c>
      <c r="G19" s="18" t="s">
        <v>103</v>
      </c>
    </row>
    <row r="20" spans="1:7" s="16" customFormat="1" ht="15" customHeight="1" x14ac:dyDescent="0.2">
      <c r="A20" s="108" t="s">
        <v>36</v>
      </c>
      <c r="B20" s="102" t="s">
        <v>60</v>
      </c>
      <c r="C20" s="113"/>
      <c r="D20" s="114"/>
      <c r="E20" s="105">
        <f>'Parachèvement • BILAN'!D14</f>
        <v>0</v>
      </c>
      <c r="G20" s="196" t="s">
        <v>77</v>
      </c>
    </row>
    <row r="21" spans="1:7" s="16" customFormat="1" ht="15" customHeight="1" x14ac:dyDescent="0.2">
      <c r="A21" s="108" t="s">
        <v>37</v>
      </c>
      <c r="B21" s="101" t="s">
        <v>119</v>
      </c>
      <c r="C21" s="113"/>
      <c r="D21" s="114"/>
      <c r="E21" s="105">
        <f>'Parachèvement • BILAN'!D15</f>
        <v>0</v>
      </c>
      <c r="G21" s="197"/>
    </row>
    <row r="22" spans="1:7" s="16" customFormat="1" ht="15" customHeight="1" x14ac:dyDescent="0.2">
      <c r="A22" s="108" t="s">
        <v>38</v>
      </c>
      <c r="B22" s="101" t="s">
        <v>119</v>
      </c>
      <c r="C22" s="113"/>
      <c r="D22" s="114"/>
      <c r="E22" s="105">
        <f>'Parachèvement • BILAN'!D16</f>
        <v>0</v>
      </c>
      <c r="G22" s="20"/>
    </row>
    <row r="23" spans="1:7" s="16" customFormat="1" ht="15" customHeight="1" x14ac:dyDescent="0.2">
      <c r="A23" s="108" t="s">
        <v>39</v>
      </c>
      <c r="B23" s="101" t="s">
        <v>119</v>
      </c>
      <c r="C23" s="113"/>
      <c r="D23" s="114"/>
      <c r="E23" s="105">
        <f>'Parachèvement • BILAN'!D17</f>
        <v>0</v>
      </c>
    </row>
    <row r="24" spans="1:7" s="16" customFormat="1" ht="15" customHeight="1" x14ac:dyDescent="0.2">
      <c r="A24" s="108" t="s">
        <v>40</v>
      </c>
      <c r="B24" s="101" t="s">
        <v>119</v>
      </c>
      <c r="C24" s="113"/>
      <c r="D24" s="114"/>
      <c r="E24" s="105">
        <f>'Parachèvement • BILAN'!D18</f>
        <v>0</v>
      </c>
      <c r="G24" s="19"/>
    </row>
    <row r="25" spans="1:7" s="16" customFormat="1" ht="15" customHeight="1" x14ac:dyDescent="0.2">
      <c r="A25" s="97"/>
      <c r="B25" s="103"/>
      <c r="C25" s="179"/>
      <c r="D25" s="114"/>
      <c r="E25" s="105"/>
    </row>
    <row r="26" spans="1:7" s="16" customFormat="1" ht="15" customHeight="1" x14ac:dyDescent="0.2">
      <c r="A26" s="91" t="s">
        <v>44</v>
      </c>
      <c r="B26" s="21"/>
      <c r="C26" s="115"/>
      <c r="D26" s="132"/>
      <c r="E26" s="132"/>
    </row>
    <row r="27" spans="1:7" s="16" customFormat="1" ht="15" customHeight="1" x14ac:dyDescent="0.2">
      <c r="A27" s="108" t="s">
        <v>41</v>
      </c>
      <c r="B27" s="180" t="s">
        <v>119</v>
      </c>
      <c r="C27" s="113"/>
      <c r="D27" s="114"/>
      <c r="E27" s="105">
        <f>'Parachèvement • BILAN'!D19</f>
        <v>0</v>
      </c>
    </row>
    <row r="28" spans="1:7" s="16" customFormat="1" ht="15" customHeight="1" x14ac:dyDescent="0.2">
      <c r="A28" s="108" t="s">
        <v>42</v>
      </c>
      <c r="B28" s="102" t="s">
        <v>122</v>
      </c>
      <c r="C28" s="113"/>
      <c r="D28" s="114"/>
      <c r="E28" s="105">
        <f>'Parachèvement • BILAN'!D20</f>
        <v>0</v>
      </c>
      <c r="G28" s="18" t="s">
        <v>76</v>
      </c>
    </row>
    <row r="29" spans="1:7" s="16" customFormat="1" ht="15" customHeight="1" x14ac:dyDescent="0.2">
      <c r="A29" s="108" t="s">
        <v>43</v>
      </c>
      <c r="B29" s="102" t="s">
        <v>123</v>
      </c>
      <c r="C29" s="113"/>
      <c r="D29" s="114"/>
      <c r="E29" s="105">
        <f>'Parachèvement • BILAN'!D21</f>
        <v>0</v>
      </c>
      <c r="G29" s="18" t="s">
        <v>76</v>
      </c>
    </row>
    <row r="30" spans="1:7" s="16" customFormat="1" ht="15" customHeight="1" x14ac:dyDescent="0.2">
      <c r="A30" s="97"/>
      <c r="B30" s="103"/>
      <c r="C30" s="179"/>
      <c r="D30" s="114"/>
      <c r="E30" s="105"/>
      <c r="G30" s="22"/>
    </row>
    <row r="31" spans="1:7" s="16" customFormat="1" ht="15" customHeight="1" x14ac:dyDescent="0.2">
      <c r="A31" s="92" t="s">
        <v>45</v>
      </c>
      <c r="B31" s="23"/>
      <c r="C31" s="115"/>
      <c r="D31" s="132"/>
      <c r="E31" s="132"/>
      <c r="G31" s="22"/>
    </row>
    <row r="32" spans="1:7" s="16" customFormat="1" ht="15" customHeight="1" x14ac:dyDescent="0.2">
      <c r="A32" s="108" t="s">
        <v>46</v>
      </c>
      <c r="B32" s="180" t="s">
        <v>119</v>
      </c>
      <c r="C32" s="113"/>
      <c r="D32" s="114"/>
      <c r="E32" s="105">
        <f>'Parachèvement • BILAN'!D22</f>
        <v>0</v>
      </c>
      <c r="G32" s="22"/>
    </row>
    <row r="33" spans="1:7" s="16" customFormat="1" ht="15" customHeight="1" x14ac:dyDescent="0.2">
      <c r="A33" s="108" t="s">
        <v>47</v>
      </c>
      <c r="B33" s="180" t="s">
        <v>119</v>
      </c>
      <c r="C33" s="113"/>
      <c r="D33" s="114"/>
      <c r="E33" s="105">
        <f>'Parachèvement • BILAN'!D23</f>
        <v>0</v>
      </c>
      <c r="G33" s="22"/>
    </row>
    <row r="34" spans="1:7" s="16" customFormat="1" ht="15" customHeight="1" x14ac:dyDescent="0.2">
      <c r="A34" s="108" t="s">
        <v>48</v>
      </c>
      <c r="B34" s="180" t="s">
        <v>119</v>
      </c>
      <c r="C34" s="113"/>
      <c r="D34" s="114"/>
      <c r="E34" s="105">
        <f>'Parachèvement • BILAN'!D24</f>
        <v>0</v>
      </c>
      <c r="G34" s="19"/>
    </row>
    <row r="35" spans="1:7" s="16" customFormat="1" ht="15" customHeight="1" x14ac:dyDescent="0.2">
      <c r="A35" s="108" t="s">
        <v>49</v>
      </c>
      <c r="B35" s="180" t="s">
        <v>119</v>
      </c>
      <c r="C35" s="113"/>
      <c r="D35" s="114"/>
      <c r="E35" s="105">
        <f>'Parachèvement • BILAN'!D25</f>
        <v>0</v>
      </c>
      <c r="G35" s="19"/>
    </row>
    <row r="36" spans="1:7" s="16" customFormat="1" ht="15" customHeight="1" x14ac:dyDescent="0.2">
      <c r="A36" s="97"/>
      <c r="B36" s="103"/>
      <c r="C36" s="179"/>
      <c r="D36" s="114"/>
      <c r="E36" s="105"/>
      <c r="G36" s="10"/>
    </row>
    <row r="37" spans="1:7" s="16" customFormat="1" ht="15" customHeight="1" x14ac:dyDescent="0.2">
      <c r="A37" s="92" t="s">
        <v>50</v>
      </c>
      <c r="B37" s="23"/>
      <c r="C37" s="115"/>
      <c r="D37" s="155"/>
      <c r="E37" s="132"/>
      <c r="G37" s="10"/>
    </row>
    <row r="38" spans="1:7" s="16" customFormat="1" ht="15" customHeight="1" x14ac:dyDescent="0.2">
      <c r="A38" s="109" t="s">
        <v>51</v>
      </c>
      <c r="B38" s="180" t="s">
        <v>119</v>
      </c>
      <c r="C38" s="113"/>
      <c r="D38" s="114"/>
      <c r="E38" s="105">
        <f>'Parachèvement • BILAN'!D26</f>
        <v>0</v>
      </c>
      <c r="G38" s="10"/>
    </row>
    <row r="39" spans="1:7" s="16" customFormat="1" ht="15" customHeight="1" x14ac:dyDescent="0.2">
      <c r="A39" s="109" t="s">
        <v>98</v>
      </c>
      <c r="B39" s="180" t="s">
        <v>119</v>
      </c>
      <c r="C39" s="113"/>
      <c r="D39" s="114"/>
      <c r="E39" s="105">
        <f>'Parachèvement • BILAN'!D27</f>
        <v>0</v>
      </c>
      <c r="G39" s="10"/>
    </row>
    <row r="40" spans="1:7" s="16" customFormat="1" ht="15" customHeight="1" x14ac:dyDescent="0.2">
      <c r="A40" s="109" t="s">
        <v>61</v>
      </c>
      <c r="B40" s="180" t="s">
        <v>119</v>
      </c>
      <c r="C40" s="113"/>
      <c r="D40" s="114"/>
      <c r="E40" s="105">
        <f>'Parachèvement • BILAN'!D28</f>
        <v>0</v>
      </c>
      <c r="G40" s="10"/>
    </row>
    <row r="41" spans="1:7" s="16" customFormat="1" ht="15" customHeight="1" x14ac:dyDescent="0.2">
      <c r="A41" s="109" t="s">
        <v>52</v>
      </c>
      <c r="B41" s="180" t="s">
        <v>119</v>
      </c>
      <c r="C41" s="113"/>
      <c r="D41" s="114"/>
      <c r="E41" s="105">
        <f>'Parachèvement • BILAN'!D29</f>
        <v>0</v>
      </c>
      <c r="G41" s="10"/>
    </row>
    <row r="42" spans="1:7" s="16" customFormat="1" ht="15" customHeight="1" x14ac:dyDescent="0.2">
      <c r="A42" s="109" t="s">
        <v>53</v>
      </c>
      <c r="B42" s="180" t="s">
        <v>119</v>
      </c>
      <c r="C42" s="113"/>
      <c r="D42" s="114"/>
      <c r="E42" s="105">
        <f>'Parachèvement • BILAN'!D30</f>
        <v>0</v>
      </c>
      <c r="G42" s="10"/>
    </row>
    <row r="43" spans="1:7" s="16" customFormat="1" ht="15" customHeight="1" x14ac:dyDescent="0.2">
      <c r="A43" s="109" t="s">
        <v>54</v>
      </c>
      <c r="B43" s="180" t="s">
        <v>119</v>
      </c>
      <c r="C43" s="113"/>
      <c r="D43" s="114"/>
      <c r="E43" s="105">
        <f>'Parachèvement • BILAN'!D31</f>
        <v>0</v>
      </c>
      <c r="G43" s="10"/>
    </row>
    <row r="44" spans="1:7" s="16" customFormat="1" ht="15" customHeight="1" x14ac:dyDescent="0.2">
      <c r="A44" s="97"/>
      <c r="B44" s="103"/>
      <c r="C44" s="179"/>
      <c r="D44" s="114"/>
      <c r="E44" s="105"/>
      <c r="G44" s="10"/>
    </row>
    <row r="45" spans="1:7" s="16" customFormat="1" ht="15" customHeight="1" x14ac:dyDescent="0.2">
      <c r="A45" s="92" t="s">
        <v>55</v>
      </c>
      <c r="B45" s="23"/>
      <c r="C45" s="115"/>
      <c r="D45" s="155"/>
      <c r="E45" s="132"/>
      <c r="G45" s="10"/>
    </row>
    <row r="46" spans="1:7" s="16" customFormat="1" ht="15" customHeight="1" x14ac:dyDescent="0.2">
      <c r="A46" s="109" t="s">
        <v>73</v>
      </c>
      <c r="B46" s="180" t="s">
        <v>119</v>
      </c>
      <c r="C46" s="113"/>
      <c r="D46" s="114"/>
      <c r="E46" s="105">
        <f>'Parachèvement • BILAN'!D29</f>
        <v>0</v>
      </c>
      <c r="G46" s="10"/>
    </row>
    <row r="47" spans="1:7" s="16" customFormat="1" ht="15" customHeight="1" x14ac:dyDescent="0.2">
      <c r="A47" s="109" t="s">
        <v>56</v>
      </c>
      <c r="B47" s="180" t="s">
        <v>119</v>
      </c>
      <c r="C47" s="113"/>
      <c r="D47" s="114"/>
      <c r="E47" s="105"/>
      <c r="G47" s="10"/>
    </row>
    <row r="48" spans="1:7" s="16" customFormat="1" ht="15" customHeight="1" x14ac:dyDescent="0.2">
      <c r="A48" s="109" t="s">
        <v>56</v>
      </c>
      <c r="B48" s="180" t="s">
        <v>119</v>
      </c>
      <c r="C48" s="113"/>
      <c r="D48" s="114"/>
      <c r="E48" s="105"/>
      <c r="G48" s="10"/>
    </row>
    <row r="49" spans="1:8" s="16" customFormat="1" ht="15" customHeight="1" x14ac:dyDescent="0.2">
      <c r="A49" s="109" t="s">
        <v>56</v>
      </c>
      <c r="B49" s="180" t="s">
        <v>119</v>
      </c>
      <c r="C49" s="113"/>
      <c r="D49" s="114"/>
      <c r="E49" s="105"/>
    </row>
    <row r="50" spans="1:8" s="16" customFormat="1" ht="15" customHeight="1" x14ac:dyDescent="0.2">
      <c r="A50" s="214"/>
      <c r="B50" s="215"/>
      <c r="C50" s="216"/>
      <c r="D50" s="216"/>
      <c r="E50" s="217"/>
      <c r="G50" s="10"/>
    </row>
    <row r="51" spans="1:8" s="16" customFormat="1" ht="15" customHeight="1" thickBot="1" x14ac:dyDescent="0.25">
      <c r="C51" s="118"/>
      <c r="D51" s="118"/>
      <c r="E51" s="119"/>
      <c r="G51" s="10"/>
    </row>
    <row r="52" spans="1:8" s="16" customFormat="1" ht="21" customHeight="1" thickTop="1" thickBot="1" x14ac:dyDescent="0.25">
      <c r="A52" s="212" t="s">
        <v>62</v>
      </c>
      <c r="B52" s="213"/>
      <c r="C52" s="134">
        <f>SUM(C14:C50)</f>
        <v>0</v>
      </c>
      <c r="D52" s="134">
        <f>SUM(D14:D50)</f>
        <v>0</v>
      </c>
      <c r="E52" s="135">
        <f>SUM(E14:E50)</f>
        <v>0</v>
      </c>
      <c r="G52" s="24"/>
    </row>
    <row r="53" spans="1:8" s="16" customFormat="1" ht="18" customHeight="1" thickTop="1" thickBot="1" x14ac:dyDescent="0.25">
      <c r="A53" s="212" t="s">
        <v>121</v>
      </c>
      <c r="B53" s="213"/>
      <c r="C53" s="136">
        <f>(C52/2)+((C28+C29)/2)</f>
        <v>0</v>
      </c>
      <c r="D53" s="136">
        <f>(D52/2)+((D28+D29)/2)</f>
        <v>0</v>
      </c>
      <c r="E53" s="136">
        <f>(E52/2)+((E28+E29)/2)</f>
        <v>0</v>
      </c>
      <c r="G53" s="24"/>
    </row>
    <row r="54" spans="1:8" s="16" customFormat="1" ht="64" customHeight="1" thickTop="1" x14ac:dyDescent="0.2">
      <c r="A54" s="110"/>
      <c r="B54" s="221" t="s">
        <v>120</v>
      </c>
      <c r="C54" s="131" t="s">
        <v>13</v>
      </c>
      <c r="D54" s="120"/>
      <c r="E54" s="120"/>
      <c r="G54" s="24"/>
    </row>
    <row r="55" spans="1:8" s="26" customFormat="1" ht="9" customHeight="1" x14ac:dyDescent="0.2">
      <c r="A55" s="25"/>
      <c r="B55" s="222"/>
      <c r="C55" s="121"/>
      <c r="D55" s="121"/>
      <c r="E55" s="122"/>
    </row>
    <row r="56" spans="1:8" ht="17" customHeight="1" x14ac:dyDescent="0.2">
      <c r="A56" s="27"/>
      <c r="B56" s="27"/>
      <c r="C56" s="123"/>
      <c r="D56" s="123"/>
      <c r="E56" s="124"/>
    </row>
    <row r="57" spans="1:8" ht="15" customHeight="1" x14ac:dyDescent="0.2">
      <c r="A57" s="208" t="s">
        <v>63</v>
      </c>
      <c r="B57" s="28"/>
      <c r="C57" s="193" t="s">
        <v>116</v>
      </c>
      <c r="D57" s="193" t="s">
        <v>117</v>
      </c>
      <c r="E57" s="193" t="s">
        <v>30</v>
      </c>
    </row>
    <row r="58" spans="1:8" ht="15" customHeight="1" thickBot="1" x14ac:dyDescent="0.25">
      <c r="A58" s="209"/>
      <c r="B58" s="20"/>
      <c r="C58" s="193"/>
      <c r="D58" s="193"/>
      <c r="E58" s="193"/>
    </row>
    <row r="59" spans="1:8" ht="15" customHeight="1" thickBot="1" x14ac:dyDescent="0.25">
      <c r="A59" s="93"/>
      <c r="B59" s="29" t="s">
        <v>64</v>
      </c>
      <c r="C59" s="125"/>
      <c r="D59" s="125"/>
      <c r="E59" s="126"/>
      <c r="G59" s="111"/>
      <c r="H59" s="112"/>
    </row>
    <row r="60" spans="1:8" ht="15" customHeight="1" x14ac:dyDescent="0.2">
      <c r="A60" s="144" t="s">
        <v>65</v>
      </c>
      <c r="B60" s="30"/>
      <c r="C60" s="116"/>
      <c r="D60" s="116"/>
      <c r="E60" s="117"/>
    </row>
    <row r="61" spans="1:8" ht="15" customHeight="1" x14ac:dyDescent="0.2">
      <c r="A61" s="148" t="s">
        <v>65</v>
      </c>
      <c r="B61" s="181" t="s">
        <v>66</v>
      </c>
      <c r="C61" s="127"/>
      <c r="D61" s="114"/>
      <c r="E61" s="105">
        <f>'Parachèvement • BILAN'!D40</f>
        <v>0</v>
      </c>
    </row>
    <row r="62" spans="1:8" ht="15" customHeight="1" x14ac:dyDescent="0.2">
      <c r="A62" s="147" t="s">
        <v>78</v>
      </c>
      <c r="B62" s="104" t="s">
        <v>79</v>
      </c>
      <c r="C62" s="127"/>
      <c r="D62" s="114"/>
      <c r="E62" s="105">
        <f>'Parachèvement • BILAN'!D41</f>
        <v>0</v>
      </c>
    </row>
    <row r="63" spans="1:8" ht="15" customHeight="1" x14ac:dyDescent="0.2">
      <c r="A63" s="147" t="s">
        <v>80</v>
      </c>
      <c r="B63" s="104" t="s">
        <v>99</v>
      </c>
      <c r="C63" s="127"/>
      <c r="D63" s="114"/>
      <c r="E63" s="105">
        <f>'Parachèvement • BILAN'!D42</f>
        <v>0</v>
      </c>
    </row>
    <row r="64" spans="1:8" ht="31" customHeight="1" x14ac:dyDescent="0.2">
      <c r="A64" s="145" t="s">
        <v>67</v>
      </c>
      <c r="B64" s="31"/>
      <c r="C64" s="116"/>
      <c r="D64" s="132"/>
      <c r="E64" s="132"/>
    </row>
    <row r="65" spans="1:7" ht="34" customHeight="1" x14ac:dyDescent="0.2">
      <c r="A65" s="146" t="s">
        <v>6</v>
      </c>
      <c r="B65" s="182" t="s">
        <v>71</v>
      </c>
      <c r="C65" s="127"/>
      <c r="D65" s="114"/>
      <c r="E65" s="105">
        <f>'Parachèvement • BILAN'!D43</f>
        <v>0</v>
      </c>
    </row>
    <row r="66" spans="1:7" ht="15" customHeight="1" x14ac:dyDescent="0.2">
      <c r="A66" s="146" t="s">
        <v>68</v>
      </c>
      <c r="B66" s="183" t="s">
        <v>57</v>
      </c>
      <c r="C66" s="127"/>
      <c r="D66" s="114"/>
      <c r="E66" s="105">
        <f>'Parachèvement • BILAN'!D44</f>
        <v>0</v>
      </c>
    </row>
    <row r="67" spans="1:7" ht="15" customHeight="1" x14ac:dyDescent="0.2">
      <c r="A67" s="146" t="s">
        <v>69</v>
      </c>
      <c r="B67" s="183"/>
      <c r="C67" s="127"/>
      <c r="D67" s="114"/>
      <c r="E67" s="105">
        <f>'Parachèvement • BILAN'!D45</f>
        <v>0</v>
      </c>
      <c r="G67" s="190" t="s">
        <v>75</v>
      </c>
    </row>
    <row r="68" spans="1:7" ht="15" customHeight="1" x14ac:dyDescent="0.2">
      <c r="A68" s="146" t="s">
        <v>100</v>
      </c>
      <c r="B68" s="183" t="s">
        <v>57</v>
      </c>
      <c r="C68" s="127"/>
      <c r="D68" s="114"/>
      <c r="E68" s="105">
        <f>'Parachèvement • BILAN'!D46</f>
        <v>0</v>
      </c>
      <c r="G68" s="191"/>
    </row>
    <row r="69" spans="1:7" ht="15" customHeight="1" x14ac:dyDescent="0.2">
      <c r="A69" s="146" t="s">
        <v>70</v>
      </c>
      <c r="B69" s="183" t="s">
        <v>57</v>
      </c>
      <c r="C69" s="127"/>
      <c r="D69" s="114"/>
      <c r="E69" s="105">
        <f>'Parachèvement • BILAN'!D47</f>
        <v>0</v>
      </c>
      <c r="G69" s="192"/>
    </row>
    <row r="70" spans="1:7" ht="15" customHeight="1" x14ac:dyDescent="0.2">
      <c r="A70" s="92" t="s">
        <v>105</v>
      </c>
      <c r="B70" s="31"/>
      <c r="C70" s="116"/>
      <c r="D70" s="132"/>
      <c r="E70" s="132"/>
    </row>
    <row r="71" spans="1:7" ht="15" customHeight="1" x14ac:dyDescent="0.2">
      <c r="A71" s="146" t="s">
        <v>72</v>
      </c>
      <c r="B71" s="183" t="s">
        <v>57</v>
      </c>
      <c r="C71" s="154"/>
      <c r="D71" s="114"/>
      <c r="E71" s="105">
        <f>'Parachèvement • BILAN'!D48</f>
        <v>0</v>
      </c>
    </row>
    <row r="72" spans="1:7" ht="15" customHeight="1" x14ac:dyDescent="0.2">
      <c r="A72" s="146" t="s">
        <v>104</v>
      </c>
      <c r="B72" s="183" t="s">
        <v>57</v>
      </c>
      <c r="C72" s="154"/>
      <c r="D72" s="114"/>
      <c r="E72" s="105">
        <f>'Parachèvement • BILAN'!D49</f>
        <v>0</v>
      </c>
    </row>
    <row r="73" spans="1:7" ht="19.5" customHeight="1" x14ac:dyDescent="0.2">
      <c r="A73" s="146" t="s">
        <v>73</v>
      </c>
      <c r="B73" s="183" t="s">
        <v>57</v>
      </c>
      <c r="C73" s="154"/>
      <c r="D73" s="114"/>
      <c r="E73" s="133">
        <f>'Parachèvement • BILAN'!D50</f>
        <v>0</v>
      </c>
    </row>
    <row r="74" spans="1:7" ht="17" customHeight="1" x14ac:dyDescent="0.2">
      <c r="A74" s="194" t="s">
        <v>96</v>
      </c>
      <c r="B74" s="195"/>
      <c r="C74" s="137">
        <f>SUM(C61:C73)</f>
        <v>0</v>
      </c>
      <c r="D74" s="137">
        <f>SUM(D61:D73)</f>
        <v>0</v>
      </c>
      <c r="E74" s="137">
        <f>SUM(E61:E73)</f>
        <v>0</v>
      </c>
      <c r="F74" s="32"/>
      <c r="G74" s="32"/>
    </row>
    <row r="75" spans="1:7" ht="15" customHeight="1" x14ac:dyDescent="0.2">
      <c r="A75" s="186" t="str">
        <f>A52</f>
        <v>Total des dépenses</v>
      </c>
      <c r="B75" s="187"/>
      <c r="C75" s="138">
        <f>C52</f>
        <v>0</v>
      </c>
      <c r="D75" s="138">
        <f>D52</f>
        <v>0</v>
      </c>
      <c r="E75" s="138">
        <f>E52</f>
        <v>0</v>
      </c>
      <c r="F75" s="33"/>
      <c r="G75" s="32"/>
    </row>
    <row r="76" spans="1:7" ht="15" customHeight="1" x14ac:dyDescent="0.2">
      <c r="A76" s="188" t="s">
        <v>7</v>
      </c>
      <c r="B76" s="189"/>
      <c r="C76" s="139">
        <f>C74-C75</f>
        <v>0</v>
      </c>
      <c r="D76" s="139">
        <f>D74-D75</f>
        <v>0</v>
      </c>
      <c r="E76" s="139">
        <f>E74-E75</f>
        <v>0</v>
      </c>
      <c r="F76" s="33"/>
      <c r="G76" s="149" t="s">
        <v>74</v>
      </c>
    </row>
    <row r="77" spans="1:7" ht="15" customHeight="1" x14ac:dyDescent="0.2">
      <c r="A77" s="34"/>
      <c r="B77" s="34"/>
      <c r="C77" s="35"/>
      <c r="D77" s="35"/>
      <c r="E77" s="35"/>
      <c r="F77" s="36"/>
    </row>
    <row r="78" spans="1:7" ht="15" customHeight="1" x14ac:dyDescent="0.2">
      <c r="A78" s="37"/>
      <c r="B78" s="37"/>
      <c r="C78" s="38"/>
      <c r="D78" s="38"/>
      <c r="E78" s="38"/>
      <c r="F78" s="36"/>
    </row>
    <row r="79" spans="1:7" ht="15" customHeight="1" x14ac:dyDescent="0.2">
      <c r="A79" s="37"/>
      <c r="B79" s="37"/>
      <c r="C79" s="38"/>
      <c r="D79" s="38"/>
      <c r="E79" s="38"/>
      <c r="F79" s="36"/>
    </row>
    <row r="80" spans="1:7" ht="15" customHeight="1" x14ac:dyDescent="0.2">
      <c r="A80" s="37"/>
      <c r="B80" s="37"/>
      <c r="C80" s="38"/>
      <c r="D80" s="38"/>
      <c r="E80" s="38"/>
      <c r="F80" s="36"/>
    </row>
    <row r="81" spans="1:6" ht="15" customHeight="1" x14ac:dyDescent="0.2">
      <c r="A81" s="37"/>
      <c r="B81" s="37"/>
      <c r="C81" s="38"/>
      <c r="D81" s="38"/>
      <c r="E81" s="38"/>
      <c r="F81" s="36"/>
    </row>
    <row r="82" spans="1:6" ht="19.5" customHeight="1" x14ac:dyDescent="0.2">
      <c r="A82" s="37"/>
      <c r="B82" s="37"/>
      <c r="C82" s="38"/>
      <c r="D82" s="38"/>
      <c r="E82" s="38"/>
      <c r="F82" s="36"/>
    </row>
    <row r="83" spans="1:6" ht="17" customHeight="1" x14ac:dyDescent="0.2">
      <c r="A83" s="34"/>
      <c r="B83" s="34"/>
      <c r="C83" s="39"/>
      <c r="D83" s="39"/>
      <c r="E83" s="39"/>
      <c r="F83" s="36"/>
    </row>
    <row r="84" spans="1:6" ht="15" customHeight="1" x14ac:dyDescent="0.2">
      <c r="A84" s="40"/>
      <c r="B84" s="40"/>
      <c r="C84" s="41"/>
      <c r="D84" s="41"/>
      <c r="E84" s="41"/>
      <c r="F84" s="36"/>
    </row>
    <row r="85" spans="1:6" ht="15" customHeight="1" x14ac:dyDescent="0.2">
      <c r="A85" s="36"/>
      <c r="B85" s="36"/>
      <c r="C85" s="42"/>
      <c r="D85" s="42"/>
      <c r="E85" s="42"/>
      <c r="F85" s="36"/>
    </row>
    <row r="86" spans="1:6" ht="15" customHeight="1" x14ac:dyDescent="0.2">
      <c r="A86" s="34"/>
      <c r="B86" s="34"/>
      <c r="C86" s="35"/>
      <c r="D86" s="35"/>
      <c r="E86" s="35"/>
      <c r="F86" s="36"/>
    </row>
    <row r="87" spans="1:6" ht="15" customHeight="1" x14ac:dyDescent="0.2">
      <c r="A87" s="37"/>
      <c r="B87" s="37"/>
      <c r="C87" s="38"/>
      <c r="D87" s="38"/>
      <c r="E87" s="38"/>
      <c r="F87" s="36"/>
    </row>
    <row r="88" spans="1:6" ht="15" customHeight="1" x14ac:dyDescent="0.2">
      <c r="A88" s="37"/>
      <c r="B88" s="37"/>
      <c r="C88" s="38"/>
      <c r="D88" s="38"/>
      <c r="E88" s="38"/>
      <c r="F88" s="36"/>
    </row>
    <row r="89" spans="1:6" ht="15" customHeight="1" x14ac:dyDescent="0.2">
      <c r="A89" s="37"/>
      <c r="B89" s="37"/>
      <c r="C89" s="38"/>
      <c r="D89" s="38"/>
      <c r="E89" s="38"/>
      <c r="F89" s="36"/>
    </row>
    <row r="90" spans="1:6" ht="15" customHeight="1" x14ac:dyDescent="0.2">
      <c r="A90" s="37"/>
      <c r="B90" s="37"/>
      <c r="C90" s="38"/>
      <c r="D90" s="38"/>
      <c r="E90" s="38"/>
      <c r="F90" s="36"/>
    </row>
    <row r="91" spans="1:6" ht="15" customHeight="1" x14ac:dyDescent="0.2">
      <c r="A91" s="37"/>
      <c r="B91" s="37"/>
      <c r="C91" s="38"/>
      <c r="D91" s="38"/>
      <c r="E91" s="38"/>
      <c r="F91" s="36"/>
    </row>
    <row r="92" spans="1:6" ht="19.5" customHeight="1" x14ac:dyDescent="0.2">
      <c r="A92" s="37"/>
      <c r="B92" s="37"/>
      <c r="C92" s="38"/>
      <c r="D92" s="38"/>
      <c r="E92" s="38"/>
      <c r="F92" s="36"/>
    </row>
    <row r="93" spans="1:6" ht="17" customHeight="1" x14ac:dyDescent="0.2">
      <c r="A93" s="34"/>
      <c r="B93" s="34"/>
      <c r="C93" s="39"/>
      <c r="D93" s="39"/>
      <c r="E93" s="39"/>
      <c r="F93" s="36"/>
    </row>
    <row r="94" spans="1:6" ht="15" customHeight="1" x14ac:dyDescent="0.2">
      <c r="A94" s="40"/>
      <c r="B94" s="40"/>
      <c r="C94" s="41"/>
      <c r="D94" s="41"/>
      <c r="E94" s="41"/>
      <c r="F94" s="36"/>
    </row>
    <row r="95" spans="1:6" ht="15" customHeight="1" x14ac:dyDescent="0.2">
      <c r="A95" s="36"/>
      <c r="B95" s="36"/>
      <c r="C95" s="42"/>
      <c r="D95" s="42"/>
      <c r="E95" s="42"/>
      <c r="F95" s="36"/>
    </row>
    <row r="96" spans="1:6" ht="15" customHeight="1" x14ac:dyDescent="0.2">
      <c r="A96" s="34"/>
      <c r="B96" s="34"/>
      <c r="C96" s="35"/>
      <c r="D96" s="35"/>
      <c r="E96" s="35"/>
      <c r="F96" s="36"/>
    </row>
    <row r="97" spans="1:6" ht="15" customHeight="1" x14ac:dyDescent="0.2">
      <c r="A97" s="37"/>
      <c r="B97" s="37"/>
      <c r="C97" s="38"/>
      <c r="D97" s="38"/>
      <c r="E97" s="38"/>
      <c r="F97" s="36"/>
    </row>
    <row r="98" spans="1:6" ht="15" customHeight="1" x14ac:dyDescent="0.2">
      <c r="A98" s="37"/>
      <c r="B98" s="37"/>
      <c r="C98" s="38"/>
      <c r="D98" s="38"/>
      <c r="E98" s="38"/>
      <c r="F98" s="36"/>
    </row>
    <row r="99" spans="1:6" ht="19.5" customHeight="1" x14ac:dyDescent="0.2">
      <c r="A99" s="37"/>
      <c r="B99" s="37"/>
      <c r="C99" s="38"/>
      <c r="D99" s="38"/>
      <c r="E99" s="38"/>
      <c r="F99" s="36"/>
    </row>
    <row r="100" spans="1:6" ht="17" customHeight="1" x14ac:dyDescent="0.2">
      <c r="A100" s="34"/>
      <c r="B100" s="34"/>
      <c r="C100" s="39"/>
      <c r="D100" s="39"/>
      <c r="E100" s="39"/>
      <c r="F100" s="36"/>
    </row>
    <row r="101" spans="1:6" ht="15" customHeight="1" x14ac:dyDescent="0.2">
      <c r="A101" s="40"/>
      <c r="B101" s="40"/>
      <c r="C101" s="41"/>
      <c r="D101" s="41"/>
      <c r="E101" s="41"/>
      <c r="F101" s="36"/>
    </row>
    <row r="102" spans="1:6" ht="15" customHeight="1" x14ac:dyDescent="0.2">
      <c r="A102" s="36"/>
      <c r="B102" s="36"/>
      <c r="C102" s="42"/>
      <c r="D102" s="42"/>
      <c r="E102" s="42"/>
      <c r="F102" s="36"/>
    </row>
    <row r="103" spans="1:6" ht="15" customHeight="1" x14ac:dyDescent="0.2">
      <c r="A103" s="34"/>
      <c r="B103" s="34"/>
      <c r="C103" s="35"/>
      <c r="D103" s="35"/>
      <c r="E103" s="35"/>
      <c r="F103" s="36"/>
    </row>
    <row r="104" spans="1:6" ht="15" customHeight="1" x14ac:dyDescent="0.2">
      <c r="A104" s="37"/>
      <c r="B104" s="37"/>
      <c r="C104" s="38"/>
      <c r="D104" s="38"/>
      <c r="E104" s="38"/>
      <c r="F104" s="36"/>
    </row>
    <row r="105" spans="1:6" ht="15" customHeight="1" x14ac:dyDescent="0.2">
      <c r="A105" s="37"/>
      <c r="B105" s="37"/>
      <c r="C105" s="38"/>
      <c r="D105" s="38"/>
      <c r="E105" s="38"/>
      <c r="F105" s="36"/>
    </row>
    <row r="106" spans="1:6" ht="15" customHeight="1" x14ac:dyDescent="0.2">
      <c r="A106" s="37"/>
      <c r="B106" s="37"/>
      <c r="C106" s="38"/>
      <c r="D106" s="38"/>
      <c r="E106" s="38"/>
      <c r="F106" s="36"/>
    </row>
    <row r="107" spans="1:6" ht="15" customHeight="1" x14ac:dyDescent="0.2">
      <c r="A107" s="37"/>
      <c r="B107" s="37"/>
      <c r="C107" s="38"/>
      <c r="D107" s="38"/>
      <c r="E107" s="38"/>
      <c r="F107" s="36"/>
    </row>
    <row r="108" spans="1:6" ht="15" customHeight="1" x14ac:dyDescent="0.2">
      <c r="A108" s="37"/>
      <c r="B108" s="37"/>
      <c r="C108" s="38"/>
      <c r="D108" s="38"/>
      <c r="E108" s="38"/>
      <c r="F108" s="36"/>
    </row>
    <row r="109" spans="1:6" ht="19.5" customHeight="1" x14ac:dyDescent="0.2">
      <c r="A109" s="37"/>
      <c r="B109" s="37"/>
      <c r="C109" s="38"/>
      <c r="D109" s="38"/>
      <c r="E109" s="38"/>
      <c r="F109" s="36"/>
    </row>
    <row r="110" spans="1:6" ht="17" customHeight="1" x14ac:dyDescent="0.2">
      <c r="A110" s="34"/>
      <c r="B110" s="34"/>
      <c r="C110" s="39"/>
      <c r="D110" s="39"/>
      <c r="E110" s="39"/>
      <c r="F110" s="36"/>
    </row>
    <row r="111" spans="1:6" ht="15" customHeight="1" x14ac:dyDescent="0.2">
      <c r="A111" s="36"/>
      <c r="B111" s="36"/>
      <c r="C111" s="35"/>
      <c r="D111" s="35"/>
      <c r="E111" s="35"/>
      <c r="F111" s="36"/>
    </row>
    <row r="112" spans="1:6" ht="15" customHeight="1" x14ac:dyDescent="0.2">
      <c r="A112" s="36"/>
      <c r="B112" s="36"/>
      <c r="C112" s="42"/>
      <c r="D112" s="42"/>
      <c r="E112" s="42"/>
      <c r="F112" s="36"/>
    </row>
    <row r="113" spans="1:7" ht="15" customHeight="1" x14ac:dyDescent="0.2">
      <c r="A113" s="34"/>
      <c r="B113" s="34"/>
      <c r="C113" s="42"/>
      <c r="D113" s="42"/>
      <c r="E113" s="35"/>
      <c r="F113" s="36"/>
    </row>
    <row r="114" spans="1:7" ht="15" customHeight="1" x14ac:dyDescent="0.2">
      <c r="A114" s="37"/>
      <c r="B114" s="37"/>
      <c r="C114" s="38"/>
      <c r="D114" s="38"/>
      <c r="E114" s="38"/>
      <c r="F114" s="36"/>
    </row>
    <row r="115" spans="1:7" ht="15" customHeight="1" x14ac:dyDescent="0.2">
      <c r="A115" s="37"/>
      <c r="B115" s="37"/>
      <c r="C115" s="38"/>
      <c r="D115" s="38"/>
      <c r="E115" s="38"/>
      <c r="F115" s="36"/>
    </row>
    <row r="116" spans="1:7" ht="15" customHeight="1" x14ac:dyDescent="0.2">
      <c r="A116" s="37"/>
      <c r="B116" s="37"/>
      <c r="C116" s="38"/>
      <c r="D116" s="38"/>
      <c r="E116" s="38"/>
      <c r="F116" s="36"/>
    </row>
    <row r="117" spans="1:7" ht="15" customHeight="1" x14ac:dyDescent="0.2">
      <c r="A117" s="37"/>
      <c r="B117" s="37"/>
      <c r="C117" s="38"/>
      <c r="D117" s="38"/>
      <c r="E117" s="38"/>
      <c r="F117" s="36"/>
    </row>
    <row r="118" spans="1:7" ht="15" customHeight="1" x14ac:dyDescent="0.2">
      <c r="A118" s="37"/>
      <c r="B118" s="37"/>
      <c r="C118" s="38"/>
      <c r="D118" s="38"/>
      <c r="E118" s="38"/>
      <c r="F118" s="36"/>
    </row>
    <row r="119" spans="1:7" ht="15" customHeight="1" x14ac:dyDescent="0.2">
      <c r="A119" s="37"/>
      <c r="B119" s="37"/>
      <c r="C119" s="38"/>
      <c r="D119" s="38"/>
      <c r="E119" s="38"/>
      <c r="F119" s="36"/>
    </row>
    <row r="120" spans="1:7" ht="15" customHeight="1" x14ac:dyDescent="0.2">
      <c r="A120" s="37"/>
      <c r="B120" s="37"/>
      <c r="C120" s="38"/>
      <c r="D120" s="38"/>
      <c r="E120" s="38"/>
      <c r="F120" s="36"/>
    </row>
    <row r="121" spans="1:7" ht="15" customHeight="1" x14ac:dyDescent="0.2">
      <c r="A121" s="37"/>
      <c r="B121" s="37"/>
      <c r="C121" s="38"/>
      <c r="D121" s="38"/>
      <c r="E121" s="38"/>
      <c r="F121" s="36"/>
    </row>
    <row r="122" spans="1:7" ht="19.5" customHeight="1" x14ac:dyDescent="0.2">
      <c r="A122" s="37"/>
      <c r="B122" s="37"/>
      <c r="C122" s="38"/>
      <c r="D122" s="38"/>
      <c r="E122" s="38"/>
      <c r="F122" s="36"/>
    </row>
    <row r="123" spans="1:7" ht="16.5" customHeight="1" x14ac:dyDescent="0.2">
      <c r="A123" s="34"/>
      <c r="B123" s="34"/>
      <c r="C123" s="39"/>
      <c r="D123" s="39"/>
      <c r="E123" s="39"/>
      <c r="F123" s="36"/>
      <c r="G123" s="36"/>
    </row>
    <row r="124" spans="1:7" ht="15" customHeight="1" x14ac:dyDescent="0.2">
      <c r="A124" s="40"/>
      <c r="B124" s="40"/>
      <c r="C124" s="41"/>
      <c r="D124" s="41"/>
      <c r="E124" s="41"/>
      <c r="F124" s="36"/>
      <c r="G124" s="36"/>
    </row>
    <row r="125" spans="1:7" ht="15" customHeight="1" x14ac:dyDescent="0.2">
      <c r="A125" s="43"/>
      <c r="B125" s="43"/>
      <c r="C125" s="42"/>
      <c r="D125" s="42"/>
      <c r="E125" s="42"/>
      <c r="F125" s="36"/>
      <c r="G125" s="36"/>
    </row>
    <row r="126" spans="1:7" ht="15" customHeight="1" x14ac:dyDescent="0.2">
      <c r="A126" s="34"/>
      <c r="B126" s="34"/>
      <c r="C126" s="35"/>
      <c r="D126" s="35"/>
      <c r="E126" s="35"/>
      <c r="F126" s="36"/>
      <c r="G126" s="36"/>
    </row>
    <row r="127" spans="1:7" ht="15" customHeight="1" x14ac:dyDescent="0.2">
      <c r="A127" s="37"/>
      <c r="B127" s="37"/>
      <c r="C127" s="38"/>
      <c r="D127" s="38"/>
      <c r="E127" s="38"/>
      <c r="F127" s="36"/>
      <c r="G127" s="36"/>
    </row>
    <row r="128" spans="1:7" ht="15" customHeight="1" x14ac:dyDescent="0.2">
      <c r="A128" s="37"/>
      <c r="B128" s="37"/>
      <c r="C128" s="38"/>
      <c r="D128" s="38"/>
      <c r="E128" s="38"/>
      <c r="F128" s="36"/>
      <c r="G128" s="36"/>
    </row>
    <row r="129" spans="1:7" ht="15" customHeight="1" x14ac:dyDescent="0.2">
      <c r="A129" s="37"/>
      <c r="B129" s="37"/>
      <c r="C129" s="38"/>
      <c r="D129" s="38"/>
      <c r="E129" s="38"/>
      <c r="F129" s="36"/>
      <c r="G129" s="36"/>
    </row>
    <row r="130" spans="1:7" ht="15" customHeight="1" x14ac:dyDescent="0.2">
      <c r="A130" s="37"/>
      <c r="B130" s="37"/>
      <c r="C130" s="38"/>
      <c r="D130" s="38"/>
      <c r="E130" s="38"/>
      <c r="F130" s="36"/>
      <c r="G130" s="36"/>
    </row>
    <row r="131" spans="1:7" ht="15" customHeight="1" x14ac:dyDescent="0.2">
      <c r="A131" s="37"/>
      <c r="B131" s="37"/>
      <c r="C131" s="38"/>
      <c r="D131" s="38"/>
      <c r="E131" s="38"/>
      <c r="F131" s="36"/>
      <c r="G131" s="36"/>
    </row>
    <row r="132" spans="1:7" ht="15" customHeight="1" x14ac:dyDescent="0.2">
      <c r="A132" s="37"/>
      <c r="B132" s="37"/>
      <c r="C132" s="38"/>
      <c r="D132" s="38"/>
      <c r="E132" s="38"/>
      <c r="F132" s="36"/>
      <c r="G132" s="36"/>
    </row>
    <row r="133" spans="1:7" ht="15" customHeight="1" x14ac:dyDescent="0.2">
      <c r="A133" s="37"/>
      <c r="B133" s="37"/>
      <c r="C133" s="38"/>
      <c r="D133" s="38"/>
      <c r="E133" s="38"/>
      <c r="F133" s="36"/>
      <c r="G133" s="36"/>
    </row>
    <row r="134" spans="1:7" ht="15" customHeight="1" x14ac:dyDescent="0.2">
      <c r="A134" s="37"/>
      <c r="B134" s="37"/>
      <c r="C134" s="38"/>
      <c r="D134" s="38"/>
      <c r="E134" s="38"/>
      <c r="F134" s="36"/>
      <c r="G134" s="36"/>
    </row>
    <row r="135" spans="1:7" ht="15" customHeight="1" x14ac:dyDescent="0.2">
      <c r="A135" s="37"/>
      <c r="B135" s="37"/>
      <c r="C135" s="38"/>
      <c r="D135" s="38"/>
      <c r="E135" s="38"/>
      <c r="F135" s="36"/>
      <c r="G135" s="36"/>
    </row>
    <row r="136" spans="1:7" ht="19.5" customHeight="1" x14ac:dyDescent="0.2">
      <c r="A136" s="37"/>
      <c r="B136" s="37"/>
      <c r="C136" s="38"/>
      <c r="D136" s="38"/>
      <c r="E136" s="38"/>
      <c r="F136" s="36"/>
      <c r="G136" s="36"/>
    </row>
    <row r="137" spans="1:7" ht="17" customHeight="1" x14ac:dyDescent="0.2">
      <c r="A137" s="34"/>
      <c r="B137" s="34"/>
      <c r="C137" s="39"/>
      <c r="D137" s="39"/>
      <c r="E137" s="39"/>
      <c r="F137" s="36"/>
      <c r="G137" s="36"/>
    </row>
    <row r="138" spans="1:7" ht="15" customHeight="1" x14ac:dyDescent="0.2">
      <c r="A138" s="40"/>
      <c r="B138" s="40"/>
      <c r="C138" s="44"/>
      <c r="D138" s="44"/>
      <c r="E138" s="44"/>
      <c r="F138" s="36"/>
      <c r="G138" s="36"/>
    </row>
    <row r="139" spans="1:7" ht="15" customHeight="1" x14ac:dyDescent="0.2">
      <c r="A139" s="36"/>
      <c r="B139" s="36"/>
      <c r="C139" s="42"/>
      <c r="D139" s="42"/>
      <c r="E139" s="42"/>
      <c r="F139" s="36"/>
      <c r="G139" s="36"/>
    </row>
    <row r="140" spans="1:7" ht="15" customHeight="1" x14ac:dyDescent="0.2">
      <c r="A140" s="34"/>
      <c r="B140" s="34"/>
      <c r="C140" s="35"/>
      <c r="D140" s="35"/>
      <c r="E140" s="35"/>
      <c r="F140" s="36"/>
      <c r="G140" s="36"/>
    </row>
    <row r="141" spans="1:7" ht="15" customHeight="1" x14ac:dyDescent="0.2">
      <c r="A141" s="37"/>
      <c r="B141" s="37"/>
      <c r="C141" s="38"/>
      <c r="D141" s="38"/>
      <c r="E141" s="38"/>
      <c r="F141" s="36"/>
      <c r="G141" s="36"/>
    </row>
    <row r="142" spans="1:7" ht="15" customHeight="1" x14ac:dyDescent="0.2">
      <c r="A142" s="37"/>
      <c r="B142" s="37"/>
      <c r="C142" s="38"/>
      <c r="D142" s="38"/>
      <c r="E142" s="38"/>
      <c r="F142" s="36"/>
      <c r="G142" s="36"/>
    </row>
    <row r="143" spans="1:7" ht="15" customHeight="1" x14ac:dyDescent="0.2">
      <c r="A143" s="37"/>
      <c r="B143" s="37"/>
      <c r="C143" s="38"/>
      <c r="D143" s="38"/>
      <c r="E143" s="38"/>
      <c r="F143" s="36"/>
      <c r="G143" s="36"/>
    </row>
    <row r="144" spans="1:7" ht="19.5" customHeight="1" x14ac:dyDescent="0.2">
      <c r="A144" s="37"/>
      <c r="B144" s="37"/>
      <c r="C144" s="38"/>
      <c r="D144" s="38"/>
      <c r="E144" s="38"/>
      <c r="F144" s="36"/>
      <c r="G144" s="36"/>
    </row>
    <row r="145" spans="1:7" hidden="1" x14ac:dyDescent="0.2">
      <c r="A145" s="34"/>
      <c r="B145" s="34"/>
      <c r="C145" s="39"/>
      <c r="D145" s="39"/>
      <c r="E145" s="39"/>
      <c r="F145" s="36"/>
      <c r="G145" s="36"/>
    </row>
    <row r="146" spans="1:7" ht="17" customHeight="1" x14ac:dyDescent="0.2">
      <c r="A146" s="36"/>
      <c r="B146" s="36"/>
      <c r="C146" s="35"/>
      <c r="D146" s="35"/>
      <c r="E146" s="35"/>
      <c r="F146" s="36"/>
      <c r="G146" s="36"/>
    </row>
    <row r="147" spans="1:7" ht="15" customHeight="1" x14ac:dyDescent="0.2">
      <c r="A147" s="36"/>
      <c r="B147" s="36"/>
      <c r="C147" s="35"/>
      <c r="D147" s="35"/>
      <c r="E147" s="35"/>
      <c r="F147" s="36"/>
      <c r="G147" s="36"/>
    </row>
    <row r="148" spans="1:7" ht="15" customHeight="1" x14ac:dyDescent="0.2">
      <c r="A148" s="45"/>
      <c r="B148" s="45"/>
      <c r="C148" s="42"/>
      <c r="D148" s="42"/>
      <c r="E148" s="42"/>
      <c r="F148" s="36"/>
      <c r="G148" s="36"/>
    </row>
    <row r="149" spans="1:7" ht="15" customHeight="1" x14ac:dyDescent="0.2">
      <c r="A149" s="34"/>
      <c r="B149" s="34"/>
      <c r="C149" s="46"/>
      <c r="D149" s="46"/>
      <c r="E149" s="46"/>
      <c r="F149" s="36"/>
      <c r="G149" s="36"/>
    </row>
    <row r="150" spans="1:7" ht="15" customHeight="1" x14ac:dyDescent="0.2">
      <c r="A150" s="37"/>
      <c r="B150" s="37"/>
      <c r="C150" s="38"/>
      <c r="D150" s="38"/>
      <c r="E150" s="38"/>
      <c r="F150" s="36"/>
      <c r="G150" s="36"/>
    </row>
    <row r="151" spans="1:7" ht="15" customHeight="1" x14ac:dyDescent="0.2">
      <c r="A151" s="37"/>
      <c r="B151" s="37"/>
      <c r="C151" s="38"/>
      <c r="D151" s="38"/>
      <c r="E151" s="38"/>
      <c r="F151" s="36"/>
      <c r="G151" s="36"/>
    </row>
    <row r="152" spans="1:7" ht="15" customHeight="1" x14ac:dyDescent="0.2">
      <c r="A152" s="37"/>
      <c r="B152" s="37"/>
      <c r="C152" s="38"/>
      <c r="D152" s="38"/>
      <c r="E152" s="38"/>
      <c r="F152" s="36"/>
      <c r="G152" s="36"/>
    </row>
    <row r="153" spans="1:7" ht="15" customHeight="1" x14ac:dyDescent="0.2">
      <c r="A153" s="37"/>
      <c r="B153" s="37"/>
      <c r="C153" s="38"/>
      <c r="D153" s="38"/>
      <c r="E153" s="38"/>
      <c r="F153" s="36"/>
      <c r="G153" s="36"/>
    </row>
    <row r="154" spans="1:7" ht="15" customHeight="1" x14ac:dyDescent="0.2">
      <c r="A154" s="37"/>
      <c r="B154" s="37"/>
      <c r="C154" s="38"/>
      <c r="D154" s="38"/>
      <c r="E154" s="38"/>
      <c r="F154" s="36"/>
      <c r="G154" s="36"/>
    </row>
    <row r="155" spans="1:7" ht="15" customHeight="1" x14ac:dyDescent="0.2">
      <c r="A155" s="37"/>
      <c r="B155" s="37"/>
      <c r="C155" s="38"/>
      <c r="D155" s="38"/>
      <c r="E155" s="38"/>
      <c r="F155" s="36"/>
      <c r="G155" s="36"/>
    </row>
    <row r="156" spans="1:7" ht="15" customHeight="1" x14ac:dyDescent="0.2">
      <c r="A156" s="37"/>
      <c r="B156" s="37"/>
      <c r="C156" s="38"/>
      <c r="D156" s="38"/>
      <c r="E156" s="38"/>
      <c r="F156" s="36"/>
      <c r="G156" s="36"/>
    </row>
    <row r="157" spans="1:7" ht="15" customHeight="1" x14ac:dyDescent="0.2">
      <c r="A157" s="37"/>
      <c r="B157" s="37"/>
      <c r="C157" s="38"/>
      <c r="D157" s="38"/>
      <c r="E157" s="38"/>
      <c r="F157" s="36"/>
      <c r="G157" s="36"/>
    </row>
    <row r="158" spans="1:7" ht="15" customHeight="1" x14ac:dyDescent="0.2">
      <c r="A158" s="37"/>
      <c r="B158" s="37"/>
      <c r="C158" s="38"/>
      <c r="D158" s="38"/>
      <c r="E158" s="38"/>
      <c r="F158" s="36"/>
      <c r="G158" s="36"/>
    </row>
    <row r="159" spans="1:7" ht="15" customHeight="1" x14ac:dyDescent="0.2">
      <c r="A159" s="37"/>
      <c r="B159" s="37"/>
      <c r="C159" s="38"/>
      <c r="D159" s="38"/>
      <c r="E159" s="38"/>
      <c r="F159" s="36"/>
    </row>
    <row r="160" spans="1:7" ht="19.5" customHeight="1" x14ac:dyDescent="0.2">
      <c r="A160" s="37"/>
      <c r="B160" s="37"/>
      <c r="C160" s="38"/>
      <c r="D160" s="38"/>
      <c r="E160" s="38"/>
      <c r="F160" s="36"/>
    </row>
    <row r="161" spans="1:6" x14ac:dyDescent="0.2">
      <c r="A161" s="34"/>
      <c r="B161" s="34"/>
      <c r="C161" s="39"/>
      <c r="D161" s="39"/>
      <c r="E161" s="39"/>
      <c r="F161" s="36"/>
    </row>
    <row r="162" spans="1:6" x14ac:dyDescent="0.2">
      <c r="A162" s="36"/>
      <c r="B162" s="36"/>
      <c r="C162" s="35"/>
      <c r="D162" s="35"/>
      <c r="E162" s="35"/>
      <c r="F162" s="36"/>
    </row>
    <row r="163" spans="1:6" x14ac:dyDescent="0.2">
      <c r="A163" s="36"/>
      <c r="B163" s="36"/>
      <c r="C163" s="35"/>
      <c r="D163" s="35"/>
      <c r="E163" s="35"/>
      <c r="F163" s="36"/>
    </row>
    <row r="164" spans="1:6" x14ac:dyDescent="0.2">
      <c r="A164" s="36"/>
      <c r="B164" s="36"/>
      <c r="C164" s="35"/>
      <c r="D164" s="35"/>
      <c r="E164" s="35"/>
      <c r="F164" s="36"/>
    </row>
    <row r="165" spans="1:6" x14ac:dyDescent="0.2">
      <c r="A165" s="36"/>
      <c r="B165" s="36"/>
      <c r="C165" s="35"/>
      <c r="D165" s="35"/>
      <c r="E165" s="35"/>
      <c r="F165" s="36"/>
    </row>
    <row r="166" spans="1:6" x14ac:dyDescent="0.2">
      <c r="A166" s="36"/>
      <c r="B166" s="36"/>
      <c r="C166" s="35"/>
      <c r="D166" s="35"/>
      <c r="E166" s="35"/>
      <c r="F166" s="36"/>
    </row>
    <row r="167" spans="1:6" x14ac:dyDescent="0.2">
      <c r="A167" s="36"/>
      <c r="B167" s="36"/>
      <c r="C167" s="35"/>
      <c r="D167" s="35"/>
      <c r="E167" s="35"/>
      <c r="F167" s="36"/>
    </row>
    <row r="168" spans="1:6" x14ac:dyDescent="0.2">
      <c r="A168" s="36"/>
      <c r="B168" s="36"/>
      <c r="C168" s="35"/>
      <c r="D168" s="35"/>
      <c r="E168" s="35"/>
      <c r="F168" s="36"/>
    </row>
    <row r="169" spans="1:6" x14ac:dyDescent="0.2">
      <c r="A169" s="36"/>
      <c r="B169" s="36"/>
      <c r="C169" s="35"/>
      <c r="D169" s="35"/>
      <c r="E169" s="35"/>
      <c r="F169" s="36"/>
    </row>
    <row r="170" spans="1:6" x14ac:dyDescent="0.2">
      <c r="A170" s="36"/>
      <c r="B170" s="36"/>
      <c r="C170" s="35"/>
      <c r="D170" s="35"/>
      <c r="E170" s="35"/>
      <c r="F170" s="36"/>
    </row>
    <row r="171" spans="1:6" x14ac:dyDescent="0.2">
      <c r="A171" s="36"/>
      <c r="B171" s="36"/>
      <c r="C171" s="35"/>
      <c r="D171" s="35"/>
      <c r="E171" s="35"/>
    </row>
  </sheetData>
  <sheetProtection password="FABE" sheet="1" objects="1" scenarios="1"/>
  <mergeCells count="22">
    <mergeCell ref="A1:E1"/>
    <mergeCell ref="A3:E3"/>
    <mergeCell ref="A4:E4"/>
    <mergeCell ref="A57:A58"/>
    <mergeCell ref="A12:A13"/>
    <mergeCell ref="A53:B53"/>
    <mergeCell ref="A52:B52"/>
    <mergeCell ref="A50:E50"/>
    <mergeCell ref="A2:E2"/>
    <mergeCell ref="B54:B55"/>
    <mergeCell ref="C5:E9"/>
    <mergeCell ref="A75:B75"/>
    <mergeCell ref="A76:B76"/>
    <mergeCell ref="G67:G69"/>
    <mergeCell ref="C12:C13"/>
    <mergeCell ref="D12:D13"/>
    <mergeCell ref="E12:E13"/>
    <mergeCell ref="A74:B74"/>
    <mergeCell ref="C57:C58"/>
    <mergeCell ref="D57:D58"/>
    <mergeCell ref="E57:E58"/>
    <mergeCell ref="G20:G21"/>
  </mergeCells>
  <printOptions horizontalCentered="1"/>
  <pageMargins left="0.75" right="0.75" top="1" bottom="1" header="0.5" footer="0.5"/>
  <pageSetup paperSize="9" scale="59" fitToHeight="3" orientation="landscape" r:id="rId1"/>
  <headerFooter alignWithMargins="0">
    <oddFooter>&amp;LWedding Budget&amp;RPage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
                <anchor moveWithCells="1">
                  <from>
                    <xdr:col>1</xdr:col>
                    <xdr:colOff>342900</xdr:colOff>
                    <xdr:row>63</xdr:row>
                    <xdr:rowOff>355600</xdr:rowOff>
                  </from>
                  <to>
                    <xdr:col>1</xdr:col>
                    <xdr:colOff>762000</xdr:colOff>
                    <xdr:row>64</xdr:row>
                    <xdr:rowOff>228600</xdr:rowOff>
                  </to>
                </anchor>
              </controlPr>
            </control>
          </mc:Choice>
          <mc:Fallback/>
        </mc:AlternateContent>
        <mc:AlternateContent xmlns:mc="http://schemas.openxmlformats.org/markup-compatibility/2006">
          <mc:Choice Requires="x14">
            <control shapeId="1030" r:id="rId5" name="Check Box 6">
              <controlPr defaultSize="0" autoFill="0" autoLine="0" autoPict="0" altText="">
                <anchor moveWithCells="1">
                  <from>
                    <xdr:col>1</xdr:col>
                    <xdr:colOff>342900</xdr:colOff>
                    <xdr:row>64</xdr:row>
                    <xdr:rowOff>139700</xdr:rowOff>
                  </from>
                  <to>
                    <xdr:col>1</xdr:col>
                    <xdr:colOff>762000</xdr:colOff>
                    <xdr:row>65</xdr:row>
                    <xdr:rowOff>0</xdr:rowOff>
                  </to>
                </anchor>
              </controlPr>
            </control>
          </mc:Choice>
          <mc:Fallback/>
        </mc:AlternateContent>
      </controls>
    </mc:Choice>
    <mc:Fallback/>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COMPONENTS!$A$1:$A$5</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110"/>
  <sheetViews>
    <sheetView showGridLines="0" zoomScale="120" zoomScaleNormal="120" zoomScalePageLayoutView="120" workbookViewId="0">
      <selection activeCell="B12" sqref="B12:C12"/>
    </sheetView>
  </sheetViews>
  <sheetFormatPr baseColWidth="10" defaultRowHeight="16" x14ac:dyDescent="0.2"/>
  <cols>
    <col min="1" max="1" width="9.83203125" style="2" customWidth="1"/>
    <col min="2" max="2" width="11.33203125" style="2" customWidth="1"/>
    <col min="3" max="3" width="47" style="2" customWidth="1"/>
    <col min="4" max="4" width="29" style="2" customWidth="1"/>
    <col min="5" max="5" width="13.83203125" style="6" customWidth="1"/>
    <col min="6" max="6" width="13.5" style="67" customWidth="1"/>
    <col min="7" max="7" width="15.33203125" style="2" customWidth="1"/>
    <col min="8" max="8" width="11.33203125" style="2" customWidth="1"/>
    <col min="9" max="9" width="31.6640625" style="2" customWidth="1"/>
    <col min="10" max="16384" width="10.83203125" style="2"/>
  </cols>
  <sheetData>
    <row r="1" spans="1:19" ht="30" customHeight="1" x14ac:dyDescent="0.2">
      <c r="A1" s="230" t="s">
        <v>14</v>
      </c>
      <c r="B1" s="231"/>
      <c r="C1" s="231"/>
      <c r="D1" s="231"/>
      <c r="E1" s="231"/>
      <c r="F1" s="231"/>
      <c r="G1" s="231"/>
      <c r="H1" s="231"/>
      <c r="I1" s="232"/>
      <c r="J1" s="47"/>
      <c r="K1" s="47"/>
      <c r="L1" s="47"/>
      <c r="M1" s="47"/>
      <c r="N1" s="47"/>
      <c r="O1" s="47"/>
      <c r="P1" s="47"/>
      <c r="Q1" s="47"/>
      <c r="R1" s="47"/>
      <c r="S1" s="47"/>
    </row>
    <row r="2" spans="1:19" ht="30" customHeight="1" x14ac:dyDescent="0.2">
      <c r="A2" s="233" t="s">
        <v>15</v>
      </c>
      <c r="B2" s="219"/>
      <c r="C2" s="219"/>
      <c r="D2" s="219"/>
      <c r="E2" s="219"/>
      <c r="F2" s="219"/>
      <c r="G2" s="219"/>
      <c r="H2" s="219"/>
      <c r="I2" s="234"/>
      <c r="J2" s="47"/>
      <c r="K2" s="47"/>
      <c r="L2" s="47"/>
      <c r="M2" s="47"/>
      <c r="N2" s="47"/>
      <c r="O2" s="47"/>
      <c r="P2" s="47"/>
      <c r="Q2" s="47"/>
      <c r="R2" s="47"/>
      <c r="S2" s="47"/>
    </row>
    <row r="3" spans="1:19" ht="30" customHeight="1" thickBot="1" x14ac:dyDescent="0.25">
      <c r="A3" s="241" t="s">
        <v>91</v>
      </c>
      <c r="B3" s="242"/>
      <c r="C3" s="242"/>
      <c r="D3" s="242"/>
      <c r="E3" s="242"/>
      <c r="F3" s="242"/>
      <c r="G3" s="242"/>
      <c r="H3" s="242"/>
      <c r="I3" s="243"/>
      <c r="J3" s="4"/>
      <c r="K3" s="4"/>
      <c r="L3" s="4"/>
      <c r="M3" s="4"/>
      <c r="N3" s="4"/>
      <c r="O3" s="4"/>
      <c r="P3" s="4"/>
      <c r="Q3" s="4"/>
      <c r="R3" s="4"/>
      <c r="S3" s="4"/>
    </row>
    <row r="4" spans="1:19" s="49" customFormat="1" ht="17" customHeight="1" x14ac:dyDescent="0.2">
      <c r="A4" s="229" t="str">
        <f>'BUDGET DE PROJET'!A5</f>
        <v xml:space="preserve">Volet: </v>
      </c>
      <c r="B4" s="229"/>
      <c r="C4" s="129" t="str">
        <f>'BUDGET DE PROJET'!B5</f>
        <v xml:space="preserve"> Choisir un volet du menu déroulant  --&gt;</v>
      </c>
      <c r="D4" s="235"/>
      <c r="E4" s="236"/>
      <c r="F4" s="236"/>
      <c r="G4" s="236"/>
      <c r="H4" s="236"/>
      <c r="I4" s="237"/>
      <c r="J4" s="48"/>
      <c r="K4" s="48"/>
      <c r="L4" s="48"/>
      <c r="M4" s="48"/>
      <c r="N4" s="48"/>
      <c r="O4" s="48"/>
      <c r="P4" s="48"/>
      <c r="Q4" s="48"/>
      <c r="R4" s="48"/>
      <c r="S4" s="48"/>
    </row>
    <row r="5" spans="1:19" s="49" customFormat="1" ht="17" customHeight="1" x14ac:dyDescent="0.2">
      <c r="A5" s="229" t="str">
        <f>'BUDGET DE PROJET'!A6</f>
        <v>Nom du demandeur:</v>
      </c>
      <c r="B5" s="229"/>
      <c r="C5" s="129" t="str">
        <f>'BUDGET DE PROJET'!B6</f>
        <v>(nom du demandeur)</v>
      </c>
      <c r="D5" s="235"/>
      <c r="E5" s="236"/>
      <c r="F5" s="236"/>
      <c r="G5" s="236"/>
      <c r="H5" s="236"/>
      <c r="I5" s="237"/>
      <c r="J5" s="48"/>
      <c r="K5" s="48"/>
      <c r="L5" s="48"/>
      <c r="M5" s="48"/>
      <c r="N5" s="48"/>
      <c r="O5" s="48"/>
      <c r="P5" s="48"/>
      <c r="Q5" s="48"/>
      <c r="R5" s="48"/>
      <c r="S5" s="48"/>
    </row>
    <row r="6" spans="1:19" s="49" customFormat="1" ht="17" customHeight="1" x14ac:dyDescent="0.2">
      <c r="A6" s="229" t="str">
        <f>'BUDGET DE PROJET'!A7</f>
        <v>Nom d'artiste / Entreprise:</v>
      </c>
      <c r="B6" s="229"/>
      <c r="C6" s="129" t="str">
        <f>'BUDGET DE PROJET'!B7</f>
        <v>(non de l'artiste / entreprise)</v>
      </c>
      <c r="D6" s="235"/>
      <c r="E6" s="236"/>
      <c r="F6" s="236"/>
      <c r="G6" s="236"/>
      <c r="H6" s="236"/>
      <c r="I6" s="237"/>
      <c r="J6" s="48"/>
      <c r="K6" s="48"/>
      <c r="L6" s="48"/>
      <c r="M6" s="48"/>
      <c r="N6" s="48"/>
      <c r="O6" s="48"/>
      <c r="P6" s="48"/>
      <c r="Q6" s="48"/>
      <c r="R6" s="48"/>
      <c r="S6" s="48"/>
    </row>
    <row r="7" spans="1:19" s="49" customFormat="1" ht="17" customHeight="1" x14ac:dyDescent="0.2">
      <c r="A7" s="229" t="str">
        <f>'BUDGET DE PROJET'!A8</f>
        <v>Titre du projet:</v>
      </c>
      <c r="B7" s="229"/>
      <c r="C7" s="129" t="str">
        <f>'BUDGET DE PROJET'!B8</f>
        <v>(titre)</v>
      </c>
      <c r="D7" s="235"/>
      <c r="E7" s="236"/>
      <c r="F7" s="236"/>
      <c r="G7" s="236"/>
      <c r="H7" s="236"/>
      <c r="I7" s="237"/>
      <c r="J7" s="48"/>
      <c r="K7" s="48"/>
      <c r="L7" s="48"/>
      <c r="M7" s="48"/>
      <c r="N7" s="48"/>
      <c r="O7" s="48"/>
      <c r="P7" s="48"/>
      <c r="Q7" s="48"/>
      <c r="R7" s="48"/>
      <c r="S7" s="48"/>
    </row>
    <row r="8" spans="1:19" s="49" customFormat="1" ht="17" customHeight="1" x14ac:dyDescent="0.2">
      <c r="A8" s="229" t="str">
        <f>'BUDGET DE PROJET'!A9</f>
        <v>Numéro de projet:</v>
      </c>
      <c r="B8" s="229"/>
      <c r="C8" s="129" t="str">
        <f>'BUDGET DE PROJET'!B9</f>
        <v>(utilisation de bureau)</v>
      </c>
      <c r="D8" s="238"/>
      <c r="E8" s="239"/>
      <c r="F8" s="239"/>
      <c r="G8" s="239"/>
      <c r="H8" s="239"/>
      <c r="I8" s="240"/>
      <c r="J8" s="48"/>
      <c r="K8" s="48"/>
      <c r="L8" s="48"/>
      <c r="M8" s="48"/>
      <c r="N8" s="48"/>
      <c r="O8" s="48"/>
      <c r="P8" s="48"/>
      <c r="Q8" s="48"/>
      <c r="R8" s="48"/>
      <c r="S8" s="48"/>
    </row>
    <row r="9" spans="1:19" ht="31" customHeight="1" x14ac:dyDescent="0.2">
      <c r="A9" s="50"/>
      <c r="B9" s="4"/>
      <c r="C9" s="4"/>
      <c r="D9" s="4"/>
      <c r="E9" s="5"/>
      <c r="F9" s="51"/>
      <c r="G9" s="4"/>
      <c r="H9" s="4"/>
      <c r="I9" s="52"/>
      <c r="J9" s="4"/>
      <c r="K9" s="4"/>
      <c r="L9" s="4"/>
      <c r="M9" s="4"/>
      <c r="N9" s="4"/>
      <c r="O9" s="4"/>
      <c r="P9" s="4"/>
      <c r="Q9" s="4"/>
      <c r="R9" s="4"/>
      <c r="S9" s="4"/>
    </row>
    <row r="10" spans="1:19" s="54" customFormat="1" ht="21" customHeight="1" x14ac:dyDescent="0.2">
      <c r="A10" s="150" t="s">
        <v>85</v>
      </c>
      <c r="B10" s="226" t="s">
        <v>86</v>
      </c>
      <c r="C10" s="226"/>
      <c r="D10" s="151" t="s">
        <v>87</v>
      </c>
      <c r="E10" s="152" t="s">
        <v>88</v>
      </c>
      <c r="F10" s="153" t="s">
        <v>4</v>
      </c>
      <c r="G10" s="150" t="s">
        <v>89</v>
      </c>
      <c r="H10" s="150" t="s">
        <v>90</v>
      </c>
      <c r="I10" s="151" t="s">
        <v>0</v>
      </c>
      <c r="J10" s="53"/>
      <c r="K10" s="53"/>
      <c r="L10" s="53"/>
      <c r="M10" s="53"/>
      <c r="N10" s="53"/>
      <c r="O10" s="53"/>
      <c r="P10" s="53"/>
      <c r="Q10" s="53"/>
      <c r="R10" s="53"/>
      <c r="S10" s="53"/>
    </row>
    <row r="11" spans="1:19" s="1" customFormat="1" ht="21" customHeight="1" x14ac:dyDescent="0.2">
      <c r="A11" s="55" t="s">
        <v>101</v>
      </c>
      <c r="B11" s="227" t="s">
        <v>31</v>
      </c>
      <c r="C11" s="228"/>
      <c r="D11" s="56" t="s">
        <v>102</v>
      </c>
      <c r="E11" s="57">
        <v>1000</v>
      </c>
      <c r="F11" s="58">
        <v>42901</v>
      </c>
      <c r="G11" s="59" t="s">
        <v>81</v>
      </c>
      <c r="H11" s="59" t="s">
        <v>1</v>
      </c>
      <c r="I11" s="60" t="s">
        <v>93</v>
      </c>
      <c r="J11" s="3"/>
      <c r="K11" s="3"/>
      <c r="L11" s="3"/>
      <c r="M11" s="3"/>
      <c r="N11" s="3"/>
      <c r="O11" s="3"/>
      <c r="P11" s="3"/>
      <c r="Q11" s="3"/>
      <c r="R11" s="3"/>
      <c r="S11" s="3"/>
    </row>
    <row r="12" spans="1:19" x14ac:dyDescent="0.2">
      <c r="A12" s="61">
        <v>1</v>
      </c>
      <c r="B12" s="225"/>
      <c r="C12" s="225"/>
      <c r="D12" s="62"/>
      <c r="E12" s="63"/>
      <c r="F12" s="64"/>
      <c r="G12" s="65"/>
      <c r="H12" s="65"/>
      <c r="I12" s="66"/>
      <c r="J12" s="4"/>
      <c r="K12" s="4"/>
      <c r="L12" s="4"/>
      <c r="M12" s="4"/>
      <c r="N12" s="4"/>
      <c r="O12" s="4"/>
      <c r="P12" s="4"/>
      <c r="Q12" s="4"/>
      <c r="R12" s="4"/>
      <c r="S12" s="4"/>
    </row>
    <row r="13" spans="1:19" x14ac:dyDescent="0.2">
      <c r="A13" s="61">
        <v>2</v>
      </c>
      <c r="B13" s="225"/>
      <c r="C13" s="225"/>
      <c r="D13" s="62"/>
      <c r="E13" s="63"/>
      <c r="F13" s="64"/>
      <c r="G13" s="65"/>
      <c r="H13" s="65"/>
      <c r="I13" s="66"/>
      <c r="J13" s="4"/>
      <c r="K13" s="4"/>
      <c r="L13" s="4"/>
      <c r="M13" s="4"/>
      <c r="N13" s="4"/>
      <c r="O13" s="4"/>
      <c r="P13" s="4"/>
      <c r="Q13" s="4"/>
      <c r="R13" s="4"/>
      <c r="S13" s="4"/>
    </row>
    <row r="14" spans="1:19" x14ac:dyDescent="0.2">
      <c r="A14" s="61">
        <v>3</v>
      </c>
      <c r="B14" s="225"/>
      <c r="C14" s="225"/>
      <c r="D14" s="62"/>
      <c r="E14" s="63"/>
      <c r="F14" s="64"/>
      <c r="G14" s="65"/>
      <c r="H14" s="65"/>
      <c r="I14" s="66"/>
      <c r="J14" s="4"/>
      <c r="K14" s="4"/>
      <c r="L14" s="4"/>
      <c r="M14" s="4"/>
      <c r="N14" s="4"/>
      <c r="O14" s="4"/>
      <c r="P14" s="4"/>
      <c r="Q14" s="4"/>
      <c r="R14" s="4"/>
      <c r="S14" s="4"/>
    </row>
    <row r="15" spans="1:19" x14ac:dyDescent="0.2">
      <c r="A15" s="61">
        <v>4</v>
      </c>
      <c r="B15" s="225"/>
      <c r="C15" s="225"/>
      <c r="D15" s="62"/>
      <c r="E15" s="63"/>
      <c r="F15" s="64"/>
      <c r="G15" s="65"/>
      <c r="H15" s="65"/>
      <c r="I15" s="66"/>
      <c r="J15" s="4"/>
      <c r="K15" s="4"/>
      <c r="L15" s="4"/>
      <c r="M15" s="4"/>
      <c r="N15" s="4"/>
      <c r="O15" s="4"/>
      <c r="P15" s="4"/>
      <c r="Q15" s="4"/>
      <c r="R15" s="4"/>
      <c r="S15" s="4"/>
    </row>
    <row r="16" spans="1:19" x14ac:dyDescent="0.2">
      <c r="A16" s="61">
        <v>5</v>
      </c>
      <c r="B16" s="225"/>
      <c r="C16" s="225"/>
      <c r="D16" s="62"/>
      <c r="E16" s="63"/>
      <c r="F16" s="64"/>
      <c r="G16" s="65"/>
      <c r="H16" s="65"/>
      <c r="I16" s="66"/>
      <c r="J16" s="4"/>
      <c r="K16" s="4"/>
      <c r="L16" s="4"/>
      <c r="M16" s="4"/>
      <c r="N16" s="4"/>
      <c r="O16" s="4"/>
      <c r="P16" s="4"/>
      <c r="Q16" s="4"/>
      <c r="R16" s="4"/>
      <c r="S16" s="4"/>
    </row>
    <row r="17" spans="1:19" x14ac:dyDescent="0.2">
      <c r="A17" s="61">
        <v>6</v>
      </c>
      <c r="B17" s="225"/>
      <c r="C17" s="225"/>
      <c r="D17" s="62"/>
      <c r="E17" s="63"/>
      <c r="F17" s="64"/>
      <c r="G17" s="65"/>
      <c r="H17" s="65"/>
      <c r="I17" s="66"/>
      <c r="J17" s="4"/>
      <c r="K17" s="4"/>
      <c r="L17" s="4"/>
      <c r="M17" s="4"/>
      <c r="N17" s="4"/>
      <c r="O17" s="4"/>
      <c r="P17" s="4"/>
      <c r="Q17" s="4"/>
      <c r="R17" s="4"/>
      <c r="S17" s="4"/>
    </row>
    <row r="18" spans="1:19" x14ac:dyDescent="0.2">
      <c r="A18" s="61">
        <v>7</v>
      </c>
      <c r="B18" s="225"/>
      <c r="C18" s="225"/>
      <c r="D18" s="62"/>
      <c r="E18" s="63"/>
      <c r="F18" s="64"/>
      <c r="G18" s="65"/>
      <c r="H18" s="65"/>
      <c r="I18" s="66"/>
      <c r="J18" s="4"/>
      <c r="K18" s="4"/>
      <c r="L18" s="4"/>
      <c r="M18" s="4"/>
      <c r="N18" s="4"/>
      <c r="O18" s="4"/>
      <c r="P18" s="4"/>
      <c r="Q18" s="4"/>
      <c r="R18" s="4"/>
      <c r="S18" s="4"/>
    </row>
    <row r="19" spans="1:19" x14ac:dyDescent="0.2">
      <c r="A19" s="61">
        <v>8</v>
      </c>
      <c r="B19" s="225"/>
      <c r="C19" s="225"/>
      <c r="D19" s="62"/>
      <c r="E19" s="63"/>
      <c r="F19" s="64"/>
      <c r="G19" s="65"/>
      <c r="H19" s="65"/>
      <c r="I19" s="66"/>
      <c r="J19" s="4"/>
      <c r="K19" s="4"/>
      <c r="L19" s="4"/>
      <c r="M19" s="4"/>
      <c r="N19" s="4"/>
      <c r="O19" s="4"/>
      <c r="P19" s="4"/>
      <c r="Q19" s="4"/>
      <c r="R19" s="4"/>
      <c r="S19" s="4"/>
    </row>
    <row r="20" spans="1:19" x14ac:dyDescent="0.2">
      <c r="A20" s="61">
        <v>9</v>
      </c>
      <c r="B20" s="225"/>
      <c r="C20" s="225"/>
      <c r="D20" s="62"/>
      <c r="E20" s="63"/>
      <c r="F20" s="64"/>
      <c r="G20" s="65"/>
      <c r="H20" s="65"/>
      <c r="I20" s="66"/>
      <c r="J20" s="4"/>
      <c r="K20" s="4"/>
      <c r="L20" s="4"/>
      <c r="M20" s="4"/>
      <c r="N20" s="4"/>
      <c r="O20" s="4"/>
      <c r="P20" s="4"/>
      <c r="Q20" s="4"/>
      <c r="R20" s="4"/>
      <c r="S20" s="4"/>
    </row>
    <row r="21" spans="1:19" x14ac:dyDescent="0.2">
      <c r="A21" s="61">
        <v>10</v>
      </c>
      <c r="B21" s="225"/>
      <c r="C21" s="225"/>
      <c r="D21" s="62"/>
      <c r="E21" s="63"/>
      <c r="F21" s="64"/>
      <c r="G21" s="65"/>
      <c r="H21" s="65"/>
      <c r="I21" s="66"/>
      <c r="J21" s="4"/>
      <c r="K21" s="4"/>
      <c r="L21" s="4"/>
      <c r="M21" s="4"/>
      <c r="N21" s="4"/>
      <c r="O21" s="4"/>
      <c r="P21" s="4"/>
      <c r="Q21" s="4"/>
      <c r="R21" s="4"/>
      <c r="S21" s="4"/>
    </row>
    <row r="22" spans="1:19" x14ac:dyDescent="0.2">
      <c r="A22" s="61">
        <v>11</v>
      </c>
      <c r="B22" s="225"/>
      <c r="C22" s="225"/>
      <c r="D22" s="62"/>
      <c r="E22" s="63"/>
      <c r="F22" s="64"/>
      <c r="G22" s="65"/>
      <c r="H22" s="65"/>
      <c r="I22" s="66"/>
      <c r="J22" s="4"/>
      <c r="K22" s="4"/>
      <c r="L22" s="4"/>
      <c r="M22" s="4"/>
      <c r="N22" s="4"/>
      <c r="O22" s="4"/>
      <c r="P22" s="4"/>
      <c r="Q22" s="4"/>
      <c r="R22" s="4"/>
      <c r="S22" s="4"/>
    </row>
    <row r="23" spans="1:19" x14ac:dyDescent="0.2">
      <c r="A23" s="61">
        <v>12</v>
      </c>
      <c r="B23" s="225"/>
      <c r="C23" s="225"/>
      <c r="D23" s="62"/>
      <c r="E23" s="63"/>
      <c r="F23" s="64"/>
      <c r="G23" s="65"/>
      <c r="H23" s="65"/>
      <c r="I23" s="66"/>
      <c r="J23" s="4"/>
      <c r="K23" s="4"/>
      <c r="L23" s="4"/>
      <c r="M23" s="4"/>
      <c r="N23" s="4"/>
      <c r="O23" s="4"/>
      <c r="P23" s="4"/>
      <c r="Q23" s="4"/>
      <c r="R23" s="4"/>
      <c r="S23" s="4"/>
    </row>
    <row r="24" spans="1:19" x14ac:dyDescent="0.2">
      <c r="A24" s="61">
        <v>13</v>
      </c>
      <c r="B24" s="225"/>
      <c r="C24" s="225"/>
      <c r="D24" s="62"/>
      <c r="E24" s="63"/>
      <c r="F24" s="64"/>
      <c r="G24" s="65"/>
      <c r="H24" s="65"/>
      <c r="I24" s="66"/>
      <c r="J24" s="4"/>
      <c r="K24" s="4"/>
      <c r="L24" s="4"/>
      <c r="M24" s="4"/>
      <c r="N24" s="4"/>
      <c r="O24" s="4"/>
      <c r="P24" s="4"/>
      <c r="Q24" s="4"/>
      <c r="R24" s="4"/>
      <c r="S24" s="4"/>
    </row>
    <row r="25" spans="1:19" x14ac:dyDescent="0.2">
      <c r="A25" s="61">
        <v>14</v>
      </c>
      <c r="B25" s="225"/>
      <c r="C25" s="225"/>
      <c r="D25" s="62"/>
      <c r="E25" s="63"/>
      <c r="F25" s="64"/>
      <c r="G25" s="65"/>
      <c r="H25" s="65"/>
      <c r="I25" s="66"/>
      <c r="J25" s="4"/>
      <c r="K25" s="4"/>
      <c r="L25" s="4"/>
      <c r="M25" s="4"/>
      <c r="N25" s="4"/>
      <c r="O25" s="4"/>
      <c r="P25" s="4"/>
      <c r="Q25" s="4"/>
      <c r="R25" s="4"/>
      <c r="S25" s="4"/>
    </row>
    <row r="26" spans="1:19" x14ac:dyDescent="0.2">
      <c r="A26" s="61">
        <v>15</v>
      </c>
      <c r="B26" s="225"/>
      <c r="C26" s="225"/>
      <c r="D26" s="62"/>
      <c r="E26" s="63"/>
      <c r="F26" s="64"/>
      <c r="G26" s="65"/>
      <c r="H26" s="65"/>
      <c r="I26" s="66"/>
      <c r="J26" s="4"/>
      <c r="K26" s="4"/>
      <c r="L26" s="4"/>
      <c r="M26" s="4"/>
      <c r="N26" s="4"/>
      <c r="O26" s="4"/>
      <c r="P26" s="4"/>
      <c r="Q26" s="4"/>
      <c r="R26" s="4"/>
      <c r="S26" s="4"/>
    </row>
    <row r="27" spans="1:19" x14ac:dyDescent="0.2">
      <c r="A27" s="61">
        <v>16</v>
      </c>
      <c r="B27" s="225"/>
      <c r="C27" s="225"/>
      <c r="D27" s="62"/>
      <c r="E27" s="63"/>
      <c r="F27" s="64"/>
      <c r="G27" s="65"/>
      <c r="H27" s="65"/>
      <c r="I27" s="66"/>
      <c r="J27" s="4"/>
      <c r="K27" s="4"/>
      <c r="L27" s="4"/>
      <c r="M27" s="4"/>
      <c r="N27" s="4"/>
      <c r="O27" s="4"/>
      <c r="P27" s="4"/>
      <c r="Q27" s="4"/>
      <c r="R27" s="4"/>
      <c r="S27" s="4"/>
    </row>
    <row r="28" spans="1:19" x14ac:dyDescent="0.2">
      <c r="A28" s="61">
        <v>17</v>
      </c>
      <c r="B28" s="225"/>
      <c r="C28" s="225"/>
      <c r="D28" s="62"/>
      <c r="E28" s="63"/>
      <c r="F28" s="64"/>
      <c r="G28" s="65"/>
      <c r="H28" s="65"/>
      <c r="I28" s="66"/>
      <c r="J28" s="4"/>
      <c r="K28" s="4"/>
      <c r="L28" s="4"/>
      <c r="M28" s="4"/>
      <c r="N28" s="4"/>
      <c r="O28" s="4"/>
      <c r="P28" s="4"/>
      <c r="Q28" s="4"/>
      <c r="R28" s="4"/>
      <c r="S28" s="4"/>
    </row>
    <row r="29" spans="1:19" x14ac:dyDescent="0.2">
      <c r="A29" s="61">
        <v>18</v>
      </c>
      <c r="B29" s="225"/>
      <c r="C29" s="225"/>
      <c r="D29" s="62"/>
      <c r="E29" s="63"/>
      <c r="F29" s="64"/>
      <c r="G29" s="65"/>
      <c r="H29" s="65"/>
      <c r="I29" s="66"/>
      <c r="J29" s="4"/>
      <c r="K29" s="4"/>
      <c r="L29" s="4"/>
      <c r="M29" s="4"/>
      <c r="N29" s="4"/>
      <c r="O29" s="4"/>
      <c r="P29" s="4"/>
      <c r="Q29" s="4"/>
      <c r="R29" s="4"/>
      <c r="S29" s="4"/>
    </row>
    <row r="30" spans="1:19" x14ac:dyDescent="0.2">
      <c r="A30" s="61">
        <v>19</v>
      </c>
      <c r="B30" s="225"/>
      <c r="C30" s="225"/>
      <c r="D30" s="62"/>
      <c r="E30" s="63"/>
      <c r="F30" s="64"/>
      <c r="G30" s="65"/>
      <c r="H30" s="65"/>
      <c r="I30" s="66"/>
      <c r="J30" s="4"/>
      <c r="K30" s="4"/>
      <c r="L30" s="4"/>
      <c r="M30" s="4"/>
      <c r="N30" s="4"/>
      <c r="O30" s="4"/>
      <c r="P30" s="4"/>
      <c r="Q30" s="4"/>
      <c r="R30" s="4"/>
      <c r="S30" s="4"/>
    </row>
    <row r="31" spans="1:19" x14ac:dyDescent="0.2">
      <c r="A31" s="61">
        <v>20</v>
      </c>
      <c r="B31" s="225"/>
      <c r="C31" s="225"/>
      <c r="D31" s="62"/>
      <c r="E31" s="63"/>
      <c r="F31" s="64"/>
      <c r="G31" s="65"/>
      <c r="H31" s="65"/>
      <c r="I31" s="66"/>
      <c r="J31" s="4"/>
      <c r="K31" s="4"/>
      <c r="L31" s="4"/>
      <c r="M31" s="4"/>
      <c r="N31" s="4"/>
      <c r="O31" s="4"/>
      <c r="P31" s="4"/>
      <c r="Q31" s="4"/>
      <c r="R31" s="4"/>
      <c r="S31" s="4"/>
    </row>
    <row r="32" spans="1:19" x14ac:dyDescent="0.2">
      <c r="A32" s="61">
        <v>21</v>
      </c>
      <c r="B32" s="225"/>
      <c r="C32" s="225"/>
      <c r="D32" s="62"/>
      <c r="E32" s="63"/>
      <c r="F32" s="64"/>
      <c r="G32" s="65"/>
      <c r="H32" s="65"/>
      <c r="I32" s="66"/>
      <c r="J32" s="4"/>
      <c r="K32" s="4"/>
      <c r="L32" s="4"/>
      <c r="M32" s="4"/>
      <c r="N32" s="4"/>
      <c r="O32" s="4"/>
      <c r="P32" s="4"/>
      <c r="Q32" s="4"/>
      <c r="R32" s="4"/>
      <c r="S32" s="4"/>
    </row>
    <row r="33" spans="1:19" x14ac:dyDescent="0.2">
      <c r="A33" s="61">
        <v>22</v>
      </c>
      <c r="B33" s="225"/>
      <c r="C33" s="225"/>
      <c r="D33" s="62"/>
      <c r="E33" s="63"/>
      <c r="F33" s="64"/>
      <c r="G33" s="65"/>
      <c r="H33" s="65"/>
      <c r="I33" s="66"/>
      <c r="J33" s="4"/>
      <c r="K33" s="4"/>
      <c r="L33" s="4"/>
      <c r="M33" s="4"/>
      <c r="N33" s="4"/>
      <c r="O33" s="4"/>
      <c r="P33" s="4"/>
      <c r="Q33" s="4"/>
      <c r="R33" s="4"/>
      <c r="S33" s="4"/>
    </row>
    <row r="34" spans="1:19" x14ac:dyDescent="0.2">
      <c r="A34" s="61">
        <v>23</v>
      </c>
      <c r="B34" s="225"/>
      <c r="C34" s="225"/>
      <c r="D34" s="62"/>
      <c r="E34" s="63"/>
      <c r="F34" s="64"/>
      <c r="G34" s="65"/>
      <c r="H34" s="65"/>
      <c r="I34" s="66"/>
      <c r="J34" s="4"/>
      <c r="K34" s="4"/>
      <c r="L34" s="4"/>
      <c r="M34" s="4"/>
      <c r="N34" s="4"/>
      <c r="O34" s="4"/>
      <c r="P34" s="4"/>
      <c r="Q34" s="4"/>
      <c r="R34" s="4"/>
      <c r="S34" s="4"/>
    </row>
    <row r="35" spans="1:19" x14ac:dyDescent="0.2">
      <c r="A35" s="61">
        <v>24</v>
      </c>
      <c r="B35" s="225"/>
      <c r="C35" s="225"/>
      <c r="D35" s="62"/>
      <c r="E35" s="63"/>
      <c r="F35" s="64"/>
      <c r="G35" s="65"/>
      <c r="H35" s="65"/>
      <c r="I35" s="66"/>
      <c r="J35" s="4"/>
      <c r="K35" s="4"/>
      <c r="L35" s="4"/>
      <c r="M35" s="4"/>
      <c r="N35" s="4"/>
      <c r="O35" s="4"/>
      <c r="P35" s="4"/>
      <c r="Q35" s="4"/>
      <c r="R35" s="4"/>
      <c r="S35" s="4"/>
    </row>
    <row r="36" spans="1:19" x14ac:dyDescent="0.2">
      <c r="A36" s="61">
        <v>25</v>
      </c>
      <c r="B36" s="225"/>
      <c r="C36" s="225"/>
      <c r="D36" s="62"/>
      <c r="E36" s="63"/>
      <c r="F36" s="64"/>
      <c r="G36" s="65"/>
      <c r="H36" s="65"/>
      <c r="I36" s="66"/>
      <c r="J36" s="4"/>
      <c r="K36" s="4"/>
      <c r="L36" s="4"/>
      <c r="M36" s="4"/>
      <c r="N36" s="4"/>
      <c r="O36" s="4"/>
      <c r="P36" s="4"/>
      <c r="Q36" s="4"/>
      <c r="R36" s="4"/>
      <c r="S36" s="4"/>
    </row>
    <row r="37" spans="1:19" x14ac:dyDescent="0.2">
      <c r="A37" s="61">
        <v>26</v>
      </c>
      <c r="B37" s="225"/>
      <c r="C37" s="225"/>
      <c r="D37" s="62"/>
      <c r="E37" s="63"/>
      <c r="F37" s="64"/>
      <c r="G37" s="65"/>
      <c r="H37" s="65"/>
      <c r="I37" s="66"/>
      <c r="J37" s="4"/>
      <c r="K37" s="4"/>
      <c r="L37" s="4"/>
      <c r="M37" s="4"/>
      <c r="N37" s="4"/>
      <c r="O37" s="4"/>
      <c r="P37" s="4"/>
      <c r="Q37" s="4"/>
      <c r="R37" s="4"/>
      <c r="S37" s="4"/>
    </row>
    <row r="38" spans="1:19" x14ac:dyDescent="0.2">
      <c r="A38" s="61">
        <v>27</v>
      </c>
      <c r="B38" s="225"/>
      <c r="C38" s="225"/>
      <c r="D38" s="62"/>
      <c r="E38" s="63"/>
      <c r="F38" s="64"/>
      <c r="G38" s="65"/>
      <c r="H38" s="65"/>
      <c r="I38" s="66"/>
      <c r="J38" s="4"/>
      <c r="K38" s="4"/>
      <c r="L38" s="4"/>
      <c r="M38" s="4"/>
      <c r="N38" s="4"/>
      <c r="O38" s="4"/>
      <c r="P38" s="4"/>
      <c r="Q38" s="4"/>
      <c r="R38" s="4"/>
      <c r="S38" s="4"/>
    </row>
    <row r="39" spans="1:19" x14ac:dyDescent="0.2">
      <c r="A39" s="61">
        <v>28</v>
      </c>
      <c r="B39" s="225"/>
      <c r="C39" s="225"/>
      <c r="D39" s="62"/>
      <c r="E39" s="63"/>
      <c r="F39" s="64"/>
      <c r="G39" s="65"/>
      <c r="H39" s="65"/>
      <c r="I39" s="66"/>
      <c r="J39" s="4"/>
      <c r="K39" s="4"/>
      <c r="L39" s="4"/>
      <c r="M39" s="4"/>
      <c r="N39" s="4"/>
      <c r="O39" s="4"/>
      <c r="P39" s="4"/>
      <c r="Q39" s="4"/>
      <c r="R39" s="4"/>
      <c r="S39" s="4"/>
    </row>
    <row r="40" spans="1:19" x14ac:dyDescent="0.2">
      <c r="A40" s="61">
        <v>29</v>
      </c>
      <c r="B40" s="225"/>
      <c r="C40" s="225"/>
      <c r="D40" s="62"/>
      <c r="E40" s="63"/>
      <c r="F40" s="64"/>
      <c r="G40" s="65"/>
      <c r="H40" s="65"/>
      <c r="I40" s="66"/>
      <c r="J40" s="4"/>
      <c r="K40" s="4"/>
      <c r="L40" s="4"/>
      <c r="M40" s="4"/>
      <c r="N40" s="4"/>
      <c r="O40" s="4"/>
      <c r="P40" s="4"/>
      <c r="Q40" s="4"/>
      <c r="R40" s="4"/>
      <c r="S40" s="4"/>
    </row>
    <row r="41" spans="1:19" x14ac:dyDescent="0.2">
      <c r="A41" s="61">
        <v>30</v>
      </c>
      <c r="B41" s="225"/>
      <c r="C41" s="225"/>
      <c r="D41" s="62"/>
      <c r="E41" s="63"/>
      <c r="F41" s="64"/>
      <c r="G41" s="65"/>
      <c r="H41" s="65"/>
      <c r="I41" s="66"/>
      <c r="J41" s="4"/>
      <c r="K41" s="4"/>
      <c r="L41" s="4"/>
      <c r="M41" s="4"/>
      <c r="N41" s="4"/>
      <c r="O41" s="4"/>
      <c r="P41" s="4"/>
      <c r="Q41" s="4"/>
      <c r="R41" s="4"/>
      <c r="S41" s="4"/>
    </row>
    <row r="42" spans="1:19" x14ac:dyDescent="0.2">
      <c r="A42" s="61">
        <v>31</v>
      </c>
      <c r="B42" s="225"/>
      <c r="C42" s="225"/>
      <c r="D42" s="62"/>
      <c r="E42" s="63"/>
      <c r="F42" s="64"/>
      <c r="G42" s="65"/>
      <c r="H42" s="65"/>
      <c r="I42" s="66"/>
      <c r="J42" s="4"/>
      <c r="K42" s="4"/>
      <c r="L42" s="4"/>
      <c r="M42" s="4"/>
      <c r="N42" s="4"/>
      <c r="O42" s="4"/>
      <c r="P42" s="4"/>
      <c r="Q42" s="4"/>
      <c r="R42" s="4"/>
      <c r="S42" s="4"/>
    </row>
    <row r="43" spans="1:19" x14ac:dyDescent="0.2">
      <c r="A43" s="61">
        <v>32</v>
      </c>
      <c r="B43" s="225"/>
      <c r="C43" s="225"/>
      <c r="D43" s="62"/>
      <c r="E43" s="63"/>
      <c r="F43" s="64"/>
      <c r="G43" s="65"/>
      <c r="H43" s="65"/>
      <c r="I43" s="66"/>
      <c r="J43" s="4"/>
      <c r="K43" s="4"/>
      <c r="L43" s="4"/>
      <c r="M43" s="4"/>
      <c r="N43" s="4"/>
      <c r="O43" s="4"/>
      <c r="P43" s="4"/>
      <c r="Q43" s="4"/>
      <c r="R43" s="4"/>
      <c r="S43" s="4"/>
    </row>
    <row r="44" spans="1:19" x14ac:dyDescent="0.2">
      <c r="A44" s="61">
        <v>33</v>
      </c>
      <c r="B44" s="225"/>
      <c r="C44" s="225"/>
      <c r="D44" s="62"/>
      <c r="E44" s="63"/>
      <c r="F44" s="64"/>
      <c r="G44" s="65"/>
      <c r="H44" s="65"/>
      <c r="I44" s="66"/>
      <c r="J44" s="4"/>
      <c r="K44" s="4"/>
      <c r="L44" s="4"/>
      <c r="M44" s="4"/>
      <c r="N44" s="4"/>
      <c r="O44" s="4"/>
      <c r="P44" s="4"/>
      <c r="Q44" s="4"/>
      <c r="R44" s="4"/>
      <c r="S44" s="4"/>
    </row>
    <row r="45" spans="1:19" x14ac:dyDescent="0.2">
      <c r="A45" s="61">
        <v>34</v>
      </c>
      <c r="B45" s="225"/>
      <c r="C45" s="225"/>
      <c r="D45" s="62"/>
      <c r="E45" s="63"/>
      <c r="F45" s="64"/>
      <c r="G45" s="65"/>
      <c r="H45" s="65"/>
      <c r="I45" s="66"/>
      <c r="J45" s="4"/>
      <c r="K45" s="4"/>
      <c r="L45" s="4"/>
      <c r="M45" s="4"/>
      <c r="N45" s="4"/>
      <c r="O45" s="4"/>
      <c r="P45" s="4"/>
      <c r="Q45" s="4"/>
      <c r="R45" s="4"/>
      <c r="S45" s="4"/>
    </row>
    <row r="46" spans="1:19" x14ac:dyDescent="0.2">
      <c r="A46" s="61">
        <v>35</v>
      </c>
      <c r="B46" s="225"/>
      <c r="C46" s="225"/>
      <c r="D46" s="62"/>
      <c r="E46" s="63"/>
      <c r="F46" s="64"/>
      <c r="G46" s="65"/>
      <c r="H46" s="65"/>
      <c r="I46" s="66"/>
      <c r="J46" s="4"/>
      <c r="K46" s="4"/>
      <c r="L46" s="4"/>
      <c r="M46" s="4"/>
      <c r="N46" s="4"/>
      <c r="O46" s="4"/>
      <c r="P46" s="4"/>
      <c r="Q46" s="4"/>
      <c r="R46" s="4"/>
      <c r="S46" s="4"/>
    </row>
    <row r="47" spans="1:19" x14ac:dyDescent="0.2">
      <c r="A47" s="61">
        <v>36</v>
      </c>
      <c r="B47" s="225"/>
      <c r="C47" s="225"/>
      <c r="D47" s="62"/>
      <c r="E47" s="63"/>
      <c r="F47" s="64"/>
      <c r="G47" s="65"/>
      <c r="H47" s="65"/>
      <c r="I47" s="66"/>
      <c r="J47" s="4"/>
      <c r="K47" s="4"/>
      <c r="L47" s="4"/>
      <c r="M47" s="4"/>
      <c r="N47" s="4"/>
      <c r="O47" s="4"/>
      <c r="P47" s="4"/>
      <c r="Q47" s="4"/>
      <c r="R47" s="4"/>
      <c r="S47" s="4"/>
    </row>
    <row r="48" spans="1:19" x14ac:dyDescent="0.2">
      <c r="A48" s="61">
        <v>37</v>
      </c>
      <c r="B48" s="225"/>
      <c r="C48" s="225"/>
      <c r="D48" s="62"/>
      <c r="E48" s="63"/>
      <c r="F48" s="64"/>
      <c r="G48" s="65"/>
      <c r="H48" s="65"/>
      <c r="I48" s="66"/>
      <c r="J48" s="4"/>
      <c r="K48" s="4"/>
      <c r="L48" s="4"/>
      <c r="M48" s="4"/>
      <c r="N48" s="4"/>
      <c r="O48" s="4"/>
      <c r="P48" s="4"/>
      <c r="Q48" s="4"/>
      <c r="R48" s="4"/>
      <c r="S48" s="4"/>
    </row>
    <row r="49" spans="1:19" x14ac:dyDescent="0.2">
      <c r="A49" s="61">
        <v>38</v>
      </c>
      <c r="B49" s="225"/>
      <c r="C49" s="225"/>
      <c r="D49" s="62"/>
      <c r="E49" s="63"/>
      <c r="F49" s="64"/>
      <c r="G49" s="65"/>
      <c r="H49" s="65"/>
      <c r="I49" s="66"/>
      <c r="J49" s="4"/>
      <c r="K49" s="4"/>
      <c r="L49" s="4"/>
      <c r="M49" s="4"/>
      <c r="N49" s="4"/>
      <c r="O49" s="4"/>
      <c r="P49" s="4"/>
      <c r="Q49" s="4"/>
      <c r="R49" s="4"/>
      <c r="S49" s="4"/>
    </row>
    <row r="50" spans="1:19" x14ac:dyDescent="0.2">
      <c r="A50" s="61">
        <v>39</v>
      </c>
      <c r="B50" s="225"/>
      <c r="C50" s="225"/>
      <c r="D50" s="62"/>
      <c r="E50" s="63"/>
      <c r="F50" s="64"/>
      <c r="G50" s="65"/>
      <c r="H50" s="65"/>
      <c r="I50" s="66"/>
      <c r="J50" s="4"/>
      <c r="K50" s="4"/>
      <c r="L50" s="4"/>
      <c r="M50" s="4"/>
      <c r="N50" s="4"/>
      <c r="O50" s="4"/>
      <c r="P50" s="4"/>
      <c r="Q50" s="4"/>
      <c r="R50" s="4"/>
      <c r="S50" s="4"/>
    </row>
    <row r="51" spans="1:19" x14ac:dyDescent="0.2">
      <c r="A51" s="61">
        <v>40</v>
      </c>
      <c r="B51" s="225"/>
      <c r="C51" s="225"/>
      <c r="D51" s="62"/>
      <c r="E51" s="63"/>
      <c r="F51" s="64"/>
      <c r="G51" s="65"/>
      <c r="H51" s="65"/>
      <c r="I51" s="66"/>
      <c r="J51" s="4"/>
      <c r="K51" s="4"/>
      <c r="L51" s="4"/>
      <c r="M51" s="4"/>
      <c r="N51" s="4"/>
      <c r="O51" s="4"/>
      <c r="P51" s="4"/>
      <c r="Q51" s="4"/>
      <c r="R51" s="4"/>
      <c r="S51" s="4"/>
    </row>
    <row r="52" spans="1:19" x14ac:dyDescent="0.2">
      <c r="A52" s="61">
        <v>41</v>
      </c>
      <c r="B52" s="225"/>
      <c r="C52" s="225"/>
      <c r="D52" s="62"/>
      <c r="E52" s="63"/>
      <c r="F52" s="64"/>
      <c r="G52" s="65"/>
      <c r="H52" s="65"/>
      <c r="I52" s="66"/>
      <c r="J52" s="4"/>
      <c r="K52" s="4"/>
      <c r="L52" s="4"/>
      <c r="M52" s="4"/>
      <c r="N52" s="4"/>
      <c r="O52" s="4"/>
      <c r="P52" s="4"/>
      <c r="Q52" s="4"/>
      <c r="R52" s="4"/>
      <c r="S52" s="4"/>
    </row>
    <row r="53" spans="1:19" x14ac:dyDescent="0.2">
      <c r="A53" s="61">
        <v>42</v>
      </c>
      <c r="B53" s="225"/>
      <c r="C53" s="225"/>
      <c r="D53" s="62"/>
      <c r="E53" s="63"/>
      <c r="F53" s="64"/>
      <c r="G53" s="65"/>
      <c r="H53" s="65"/>
      <c r="I53" s="66"/>
      <c r="J53" s="4"/>
      <c r="K53" s="4"/>
      <c r="L53" s="4"/>
      <c r="M53" s="4"/>
      <c r="N53" s="4"/>
      <c r="O53" s="4"/>
      <c r="P53" s="4"/>
      <c r="Q53" s="4"/>
      <c r="R53" s="4"/>
      <c r="S53" s="4"/>
    </row>
    <row r="54" spans="1:19" x14ac:dyDescent="0.2">
      <c r="A54" s="61">
        <v>43</v>
      </c>
      <c r="B54" s="225"/>
      <c r="C54" s="225"/>
      <c r="D54" s="62"/>
      <c r="E54" s="63"/>
      <c r="F54" s="64"/>
      <c r="G54" s="65"/>
      <c r="H54" s="65"/>
      <c r="I54" s="66"/>
      <c r="J54" s="4"/>
      <c r="K54" s="4"/>
      <c r="L54" s="4"/>
      <c r="M54" s="4"/>
      <c r="N54" s="4"/>
      <c r="O54" s="4"/>
      <c r="P54" s="4"/>
      <c r="Q54" s="4"/>
      <c r="R54" s="4"/>
      <c r="S54" s="4"/>
    </row>
    <row r="55" spans="1:19" x14ac:dyDescent="0.2">
      <c r="A55" s="61">
        <v>44</v>
      </c>
      <c r="B55" s="225"/>
      <c r="C55" s="225"/>
      <c r="D55" s="62"/>
      <c r="E55" s="63"/>
      <c r="F55" s="64"/>
      <c r="G55" s="65"/>
      <c r="H55" s="65"/>
      <c r="I55" s="66"/>
      <c r="J55" s="4"/>
      <c r="K55" s="4"/>
      <c r="L55" s="4"/>
      <c r="M55" s="4"/>
      <c r="N55" s="4"/>
      <c r="O55" s="4"/>
      <c r="P55" s="4"/>
      <c r="Q55" s="4"/>
      <c r="R55" s="4"/>
      <c r="S55" s="4"/>
    </row>
    <row r="56" spans="1:19" x14ac:dyDescent="0.2">
      <c r="A56" s="61">
        <v>45</v>
      </c>
      <c r="B56" s="225"/>
      <c r="C56" s="225"/>
      <c r="D56" s="62"/>
      <c r="E56" s="63"/>
      <c r="F56" s="64"/>
      <c r="G56" s="65"/>
      <c r="H56" s="65"/>
      <c r="I56" s="66"/>
      <c r="J56" s="4"/>
      <c r="K56" s="4"/>
      <c r="L56" s="4"/>
      <c r="M56" s="4"/>
      <c r="N56" s="4"/>
      <c r="O56" s="4"/>
      <c r="P56" s="4"/>
      <c r="Q56" s="4"/>
      <c r="R56" s="4"/>
      <c r="S56" s="4"/>
    </row>
    <row r="57" spans="1:19" x14ac:dyDescent="0.2">
      <c r="A57" s="61">
        <v>46</v>
      </c>
      <c r="B57" s="225"/>
      <c r="C57" s="225"/>
      <c r="D57" s="62"/>
      <c r="E57" s="63"/>
      <c r="F57" s="64"/>
      <c r="G57" s="65"/>
      <c r="H57" s="65"/>
      <c r="I57" s="66"/>
      <c r="J57" s="4"/>
      <c r="K57" s="4"/>
      <c r="L57" s="4"/>
      <c r="M57" s="4"/>
      <c r="N57" s="4"/>
      <c r="O57" s="4"/>
      <c r="P57" s="4"/>
      <c r="Q57" s="4"/>
      <c r="R57" s="4"/>
      <c r="S57" s="4"/>
    </row>
    <row r="58" spans="1:19" x14ac:dyDescent="0.2">
      <c r="A58" s="61">
        <v>47</v>
      </c>
      <c r="B58" s="225"/>
      <c r="C58" s="225"/>
      <c r="D58" s="62"/>
      <c r="E58" s="63"/>
      <c r="F58" s="64"/>
      <c r="G58" s="65"/>
      <c r="H58" s="65"/>
      <c r="I58" s="66"/>
      <c r="J58" s="4"/>
      <c r="K58" s="4"/>
      <c r="L58" s="4"/>
      <c r="M58" s="4"/>
      <c r="N58" s="4"/>
      <c r="O58" s="4"/>
      <c r="P58" s="4"/>
      <c r="Q58" s="4"/>
      <c r="R58" s="4"/>
      <c r="S58" s="4"/>
    </row>
    <row r="59" spans="1:19" x14ac:dyDescent="0.2">
      <c r="A59" s="61">
        <v>48</v>
      </c>
      <c r="B59" s="225"/>
      <c r="C59" s="225"/>
      <c r="D59" s="62"/>
      <c r="E59" s="63"/>
      <c r="F59" s="64"/>
      <c r="G59" s="65"/>
      <c r="H59" s="65"/>
      <c r="I59" s="66"/>
      <c r="J59" s="4"/>
      <c r="K59" s="4"/>
      <c r="L59" s="4"/>
      <c r="M59" s="4"/>
      <c r="N59" s="4"/>
      <c r="O59" s="4"/>
      <c r="P59" s="4"/>
      <c r="Q59" s="4"/>
      <c r="R59" s="4"/>
      <c r="S59" s="4"/>
    </row>
    <row r="60" spans="1:19" x14ac:dyDescent="0.2">
      <c r="A60" s="61">
        <v>49</v>
      </c>
      <c r="B60" s="225"/>
      <c r="C60" s="225"/>
      <c r="D60" s="62"/>
      <c r="E60" s="63"/>
      <c r="F60" s="64"/>
      <c r="G60" s="65"/>
      <c r="H60" s="65"/>
      <c r="I60" s="66"/>
      <c r="J60" s="4"/>
      <c r="K60" s="4"/>
      <c r="L60" s="4"/>
      <c r="M60" s="4"/>
      <c r="N60" s="4"/>
      <c r="O60" s="4"/>
      <c r="P60" s="4"/>
      <c r="Q60" s="4"/>
      <c r="R60" s="4"/>
      <c r="S60" s="4"/>
    </row>
    <row r="61" spans="1:19" x14ac:dyDescent="0.2">
      <c r="A61" s="61">
        <v>50</v>
      </c>
      <c r="B61" s="225"/>
      <c r="C61" s="225"/>
      <c r="D61" s="62"/>
      <c r="E61" s="63"/>
      <c r="F61" s="64"/>
      <c r="G61" s="65"/>
      <c r="H61" s="65"/>
      <c r="I61" s="66"/>
      <c r="J61" s="4"/>
      <c r="K61" s="4"/>
      <c r="L61" s="4"/>
      <c r="M61" s="4"/>
      <c r="N61" s="4"/>
      <c r="O61" s="4"/>
      <c r="P61" s="4"/>
      <c r="Q61" s="4"/>
      <c r="R61" s="4"/>
      <c r="S61" s="4"/>
    </row>
    <row r="62" spans="1:19" x14ac:dyDescent="0.2">
      <c r="A62" s="4"/>
      <c r="B62" s="4"/>
      <c r="C62" s="4"/>
      <c r="D62" s="4"/>
      <c r="E62" s="5"/>
      <c r="F62" s="51"/>
      <c r="G62" s="4"/>
      <c r="H62" s="4"/>
      <c r="I62" s="4"/>
      <c r="J62" s="4"/>
      <c r="K62" s="4"/>
      <c r="L62" s="4"/>
      <c r="M62" s="4"/>
      <c r="N62" s="4"/>
      <c r="O62" s="4"/>
      <c r="P62" s="4"/>
      <c r="Q62" s="4"/>
      <c r="R62" s="4"/>
      <c r="S62" s="4"/>
    </row>
    <row r="63" spans="1:19" x14ac:dyDescent="0.2">
      <c r="A63" s="4"/>
      <c r="B63" s="4"/>
      <c r="C63" s="4"/>
      <c r="D63" s="4"/>
      <c r="E63" s="5"/>
      <c r="F63" s="51"/>
      <c r="G63" s="4"/>
      <c r="H63" s="4"/>
      <c r="I63" s="4"/>
      <c r="J63" s="4"/>
      <c r="K63" s="4"/>
      <c r="L63" s="4"/>
      <c r="M63" s="4"/>
      <c r="N63" s="4"/>
      <c r="O63" s="4"/>
      <c r="P63" s="4"/>
      <c r="Q63" s="4"/>
      <c r="R63" s="4"/>
      <c r="S63" s="4"/>
    </row>
    <row r="64" spans="1:19" x14ac:dyDescent="0.2">
      <c r="A64" s="4"/>
      <c r="B64" s="4"/>
      <c r="C64" s="4"/>
      <c r="D64" s="4"/>
      <c r="E64" s="5"/>
      <c r="F64" s="51"/>
      <c r="G64" s="4"/>
      <c r="H64" s="4"/>
      <c r="I64" s="4"/>
      <c r="J64" s="4"/>
      <c r="K64" s="4"/>
      <c r="L64" s="4"/>
      <c r="M64" s="4"/>
      <c r="N64" s="4"/>
      <c r="O64" s="4"/>
      <c r="P64" s="4"/>
      <c r="Q64" s="4"/>
      <c r="R64" s="4"/>
      <c r="S64" s="4"/>
    </row>
    <row r="65" spans="1:19" x14ac:dyDescent="0.2">
      <c r="A65" s="4"/>
      <c r="B65" s="4"/>
      <c r="C65" s="4"/>
      <c r="D65" s="4"/>
      <c r="E65" s="5"/>
      <c r="F65" s="51"/>
      <c r="G65" s="4"/>
      <c r="H65" s="4"/>
      <c r="I65" s="4"/>
      <c r="J65" s="4"/>
      <c r="K65" s="4"/>
      <c r="L65" s="4"/>
      <c r="M65" s="4"/>
      <c r="N65" s="4"/>
      <c r="O65" s="4"/>
      <c r="P65" s="4"/>
      <c r="Q65" s="4"/>
      <c r="R65" s="4"/>
      <c r="S65" s="4"/>
    </row>
    <row r="66" spans="1:19" x14ac:dyDescent="0.2">
      <c r="A66" s="4"/>
      <c r="B66" s="4"/>
      <c r="C66" s="4"/>
      <c r="D66" s="4"/>
      <c r="E66" s="5"/>
      <c r="F66" s="51"/>
      <c r="G66" s="4"/>
      <c r="H66" s="4"/>
      <c r="I66" s="4"/>
      <c r="J66" s="4"/>
      <c r="K66" s="4"/>
      <c r="L66" s="4"/>
      <c r="M66" s="4"/>
      <c r="N66" s="4"/>
      <c r="O66" s="4"/>
      <c r="P66" s="4"/>
      <c r="Q66" s="4"/>
      <c r="R66" s="4"/>
      <c r="S66" s="4"/>
    </row>
    <row r="67" spans="1:19" x14ac:dyDescent="0.2">
      <c r="A67" s="4"/>
      <c r="B67" s="4"/>
      <c r="C67" s="4"/>
      <c r="D67" s="4"/>
      <c r="E67" s="5"/>
      <c r="F67" s="51"/>
      <c r="G67" s="4"/>
      <c r="H67" s="4"/>
      <c r="I67" s="4"/>
      <c r="J67" s="4"/>
      <c r="K67" s="4"/>
      <c r="L67" s="4"/>
      <c r="M67" s="4"/>
      <c r="N67" s="4"/>
      <c r="O67" s="4"/>
      <c r="P67" s="4"/>
      <c r="Q67" s="4"/>
      <c r="R67" s="4"/>
      <c r="S67" s="4"/>
    </row>
    <row r="68" spans="1:19" x14ac:dyDescent="0.2">
      <c r="A68" s="4"/>
      <c r="B68" s="4"/>
      <c r="C68" s="4"/>
      <c r="D68" s="4"/>
      <c r="E68" s="5"/>
      <c r="F68" s="51"/>
      <c r="G68" s="4"/>
      <c r="H68" s="4"/>
      <c r="I68" s="4"/>
      <c r="J68" s="4"/>
      <c r="K68" s="4"/>
      <c r="L68" s="4"/>
      <c r="M68" s="4"/>
      <c r="N68" s="4"/>
      <c r="O68" s="4"/>
      <c r="P68" s="4"/>
      <c r="Q68" s="4"/>
      <c r="R68" s="4"/>
      <c r="S68" s="4"/>
    </row>
    <row r="69" spans="1:19" x14ac:dyDescent="0.2">
      <c r="A69" s="4"/>
      <c r="B69" s="4"/>
      <c r="C69" s="4"/>
      <c r="D69" s="4"/>
      <c r="E69" s="5"/>
      <c r="F69" s="51"/>
      <c r="G69" s="4"/>
      <c r="H69" s="4"/>
      <c r="I69" s="4"/>
      <c r="J69" s="4"/>
      <c r="K69" s="4"/>
      <c r="L69" s="4"/>
      <c r="M69" s="4"/>
      <c r="N69" s="4"/>
      <c r="O69" s="4"/>
      <c r="P69" s="4"/>
      <c r="Q69" s="4"/>
      <c r="R69" s="4"/>
      <c r="S69" s="4"/>
    </row>
    <row r="70" spans="1:19" x14ac:dyDescent="0.2">
      <c r="A70" s="4"/>
      <c r="B70" s="4"/>
      <c r="C70" s="4"/>
      <c r="D70" s="4"/>
      <c r="E70" s="5"/>
      <c r="F70" s="51"/>
      <c r="G70" s="4"/>
      <c r="H70" s="4"/>
      <c r="I70" s="4"/>
      <c r="J70" s="4"/>
      <c r="K70" s="4"/>
      <c r="L70" s="4"/>
      <c r="M70" s="4"/>
      <c r="N70" s="4"/>
      <c r="O70" s="4"/>
      <c r="P70" s="4"/>
      <c r="Q70" s="4"/>
      <c r="R70" s="4"/>
      <c r="S70" s="4"/>
    </row>
    <row r="71" spans="1:19" x14ac:dyDescent="0.2">
      <c r="A71" s="4"/>
      <c r="B71" s="4"/>
      <c r="C71" s="4"/>
      <c r="D71" s="4"/>
      <c r="E71" s="5"/>
      <c r="F71" s="51"/>
      <c r="G71" s="4"/>
      <c r="H71" s="4"/>
      <c r="I71" s="4"/>
      <c r="J71" s="4"/>
      <c r="K71" s="4"/>
      <c r="L71" s="4"/>
      <c r="M71" s="4"/>
      <c r="N71" s="4"/>
      <c r="O71" s="4"/>
      <c r="P71" s="4"/>
      <c r="Q71" s="4"/>
      <c r="R71" s="4"/>
      <c r="S71" s="4"/>
    </row>
    <row r="72" spans="1:19" x14ac:dyDescent="0.2">
      <c r="A72" s="4"/>
      <c r="B72" s="4"/>
      <c r="C72" s="4"/>
      <c r="D72" s="4"/>
      <c r="E72" s="5"/>
      <c r="F72" s="51"/>
      <c r="G72" s="4"/>
      <c r="H72" s="4"/>
      <c r="I72" s="4"/>
      <c r="J72" s="4"/>
      <c r="K72" s="4"/>
      <c r="L72" s="4"/>
      <c r="M72" s="4"/>
      <c r="N72" s="4"/>
      <c r="O72" s="4"/>
      <c r="P72" s="4"/>
      <c r="Q72" s="4"/>
      <c r="R72" s="4"/>
      <c r="S72" s="4"/>
    </row>
    <row r="73" spans="1:19" x14ac:dyDescent="0.2">
      <c r="A73" s="4"/>
      <c r="B73" s="4"/>
      <c r="C73" s="4"/>
      <c r="D73" s="4"/>
      <c r="E73" s="5"/>
      <c r="F73" s="51"/>
      <c r="G73" s="4"/>
      <c r="H73" s="4"/>
      <c r="I73" s="4"/>
      <c r="J73" s="4"/>
      <c r="K73" s="4"/>
      <c r="L73" s="4"/>
      <c r="M73" s="4"/>
      <c r="N73" s="4"/>
      <c r="O73" s="4"/>
      <c r="P73" s="4"/>
      <c r="Q73" s="4"/>
      <c r="R73" s="4"/>
      <c r="S73" s="4"/>
    </row>
    <row r="74" spans="1:19" x14ac:dyDescent="0.2">
      <c r="A74" s="4"/>
      <c r="B74" s="4"/>
      <c r="C74" s="4"/>
      <c r="D74" s="4"/>
      <c r="E74" s="5"/>
      <c r="F74" s="51"/>
      <c r="G74" s="4"/>
      <c r="H74" s="4"/>
      <c r="I74" s="4"/>
      <c r="J74" s="4"/>
      <c r="K74" s="4"/>
      <c r="L74" s="4"/>
      <c r="M74" s="4"/>
      <c r="N74" s="4"/>
      <c r="O74" s="4"/>
      <c r="P74" s="4"/>
      <c r="Q74" s="4"/>
      <c r="R74" s="4"/>
      <c r="S74" s="4"/>
    </row>
    <row r="75" spans="1:19" x14ac:dyDescent="0.2">
      <c r="A75" s="4"/>
      <c r="B75" s="4"/>
      <c r="C75" s="4"/>
      <c r="D75" s="4"/>
      <c r="E75" s="5"/>
      <c r="F75" s="51"/>
      <c r="G75" s="4"/>
      <c r="H75" s="4"/>
      <c r="I75" s="4"/>
      <c r="J75" s="4"/>
      <c r="K75" s="4"/>
      <c r="L75" s="4"/>
      <c r="M75" s="4"/>
      <c r="N75" s="4"/>
      <c r="O75" s="4"/>
      <c r="P75" s="4"/>
      <c r="Q75" s="4"/>
      <c r="R75" s="4"/>
      <c r="S75" s="4"/>
    </row>
    <row r="76" spans="1:19" x14ac:dyDescent="0.2">
      <c r="A76" s="4"/>
      <c r="B76" s="4"/>
      <c r="C76" s="4"/>
      <c r="D76" s="4"/>
      <c r="E76" s="5"/>
      <c r="F76" s="51"/>
      <c r="G76" s="4"/>
      <c r="H76" s="4"/>
      <c r="I76" s="4"/>
      <c r="J76" s="4"/>
      <c r="K76" s="4"/>
      <c r="L76" s="4"/>
      <c r="M76" s="4"/>
      <c r="N76" s="4"/>
      <c r="O76" s="4"/>
      <c r="P76" s="4"/>
      <c r="Q76" s="4"/>
      <c r="R76" s="4"/>
      <c r="S76" s="4"/>
    </row>
    <row r="77" spans="1:19" x14ac:dyDescent="0.2">
      <c r="A77" s="4"/>
      <c r="B77" s="4"/>
      <c r="C77" s="4"/>
      <c r="D77" s="4"/>
      <c r="E77" s="5"/>
      <c r="F77" s="51"/>
      <c r="G77" s="4"/>
      <c r="H77" s="4"/>
      <c r="I77" s="4"/>
      <c r="J77" s="4"/>
      <c r="K77" s="4"/>
      <c r="L77" s="4"/>
      <c r="M77" s="4"/>
      <c r="N77" s="4"/>
      <c r="O77" s="4"/>
      <c r="P77" s="4"/>
      <c r="Q77" s="4"/>
      <c r="R77" s="4"/>
      <c r="S77" s="4"/>
    </row>
    <row r="78" spans="1:19" x14ac:dyDescent="0.2">
      <c r="A78" s="4"/>
      <c r="B78" s="4"/>
      <c r="C78" s="4"/>
      <c r="D78" s="4"/>
      <c r="E78" s="5"/>
      <c r="F78" s="51"/>
      <c r="G78" s="4"/>
      <c r="H78" s="4"/>
      <c r="I78" s="4"/>
      <c r="J78" s="4"/>
      <c r="K78" s="4"/>
      <c r="L78" s="4"/>
      <c r="M78" s="4"/>
      <c r="N78" s="4"/>
      <c r="O78" s="4"/>
      <c r="P78" s="4"/>
      <c r="Q78" s="4"/>
      <c r="R78" s="4"/>
      <c r="S78" s="4"/>
    </row>
    <row r="79" spans="1:19" x14ac:dyDescent="0.2">
      <c r="A79" s="4"/>
      <c r="B79" s="4"/>
      <c r="C79" s="4"/>
      <c r="D79" s="4"/>
      <c r="E79" s="5"/>
      <c r="F79" s="51"/>
      <c r="G79" s="4"/>
      <c r="H79" s="4"/>
      <c r="I79" s="4"/>
      <c r="J79" s="4"/>
      <c r="K79" s="4"/>
      <c r="L79" s="4"/>
      <c r="M79" s="4"/>
      <c r="N79" s="4"/>
      <c r="O79" s="4"/>
      <c r="P79" s="4"/>
      <c r="Q79" s="4"/>
      <c r="R79" s="4"/>
      <c r="S79" s="4"/>
    </row>
    <row r="80" spans="1:19" x14ac:dyDescent="0.2">
      <c r="A80" s="4"/>
      <c r="B80" s="4"/>
      <c r="C80" s="4"/>
      <c r="D80" s="4"/>
      <c r="E80" s="5"/>
      <c r="F80" s="51"/>
      <c r="G80" s="4"/>
      <c r="H80" s="4"/>
      <c r="I80" s="4"/>
      <c r="J80" s="4"/>
      <c r="K80" s="4"/>
      <c r="L80" s="4"/>
      <c r="M80" s="4"/>
      <c r="N80" s="4"/>
      <c r="O80" s="4"/>
      <c r="P80" s="4"/>
      <c r="Q80" s="4"/>
      <c r="R80" s="4"/>
      <c r="S80" s="4"/>
    </row>
    <row r="81" spans="1:19" x14ac:dyDescent="0.2">
      <c r="A81" s="4"/>
      <c r="B81" s="4"/>
      <c r="C81" s="4"/>
      <c r="D81" s="4"/>
      <c r="E81" s="5"/>
      <c r="F81" s="51"/>
      <c r="G81" s="4"/>
      <c r="H81" s="4"/>
      <c r="I81" s="4"/>
      <c r="J81" s="4"/>
      <c r="K81" s="4"/>
      <c r="L81" s="4"/>
      <c r="M81" s="4"/>
      <c r="N81" s="4"/>
      <c r="O81" s="4"/>
      <c r="P81" s="4"/>
      <c r="Q81" s="4"/>
      <c r="R81" s="4"/>
      <c r="S81" s="4"/>
    </row>
    <row r="82" spans="1:19" x14ac:dyDescent="0.2">
      <c r="A82" s="4"/>
      <c r="B82" s="4"/>
      <c r="C82" s="4"/>
      <c r="D82" s="4"/>
      <c r="E82" s="5"/>
      <c r="F82" s="51"/>
      <c r="G82" s="4"/>
      <c r="H82" s="4"/>
      <c r="I82" s="4"/>
      <c r="J82" s="4"/>
      <c r="K82" s="4"/>
      <c r="L82" s="4"/>
      <c r="M82" s="4"/>
      <c r="N82" s="4"/>
      <c r="O82" s="4"/>
      <c r="P82" s="4"/>
      <c r="Q82" s="4"/>
      <c r="R82" s="4"/>
      <c r="S82" s="4"/>
    </row>
    <row r="83" spans="1:19" x14ac:dyDescent="0.2">
      <c r="A83" s="4"/>
      <c r="B83" s="4"/>
      <c r="C83" s="4"/>
      <c r="D83" s="4"/>
      <c r="E83" s="5"/>
      <c r="F83" s="51"/>
      <c r="G83" s="4"/>
      <c r="H83" s="4"/>
      <c r="I83" s="4"/>
      <c r="J83" s="4"/>
      <c r="K83" s="4"/>
      <c r="L83" s="4"/>
      <c r="M83" s="4"/>
      <c r="N83" s="4"/>
      <c r="O83" s="4"/>
      <c r="P83" s="4"/>
      <c r="Q83" s="4"/>
      <c r="R83" s="4"/>
      <c r="S83" s="4"/>
    </row>
    <row r="84" spans="1:19" x14ac:dyDescent="0.2">
      <c r="A84" s="4"/>
      <c r="B84" s="4"/>
      <c r="C84" s="4"/>
      <c r="D84" s="4"/>
      <c r="E84" s="5"/>
      <c r="F84" s="51"/>
      <c r="G84" s="4"/>
      <c r="H84" s="4"/>
      <c r="I84" s="4"/>
      <c r="J84" s="4"/>
      <c r="K84" s="4"/>
      <c r="L84" s="4"/>
      <c r="M84" s="4"/>
      <c r="N84" s="4"/>
      <c r="O84" s="4"/>
      <c r="P84" s="4"/>
      <c r="Q84" s="4"/>
      <c r="R84" s="4"/>
      <c r="S84" s="4"/>
    </row>
    <row r="85" spans="1:19" x14ac:dyDescent="0.2">
      <c r="A85" s="4"/>
      <c r="B85" s="4"/>
      <c r="C85" s="4"/>
      <c r="D85" s="4"/>
      <c r="E85" s="5"/>
      <c r="F85" s="51"/>
      <c r="G85" s="4"/>
      <c r="H85" s="4"/>
      <c r="I85" s="4"/>
      <c r="J85" s="4"/>
      <c r="K85" s="4"/>
      <c r="L85" s="4"/>
      <c r="M85" s="4"/>
      <c r="N85" s="4"/>
      <c r="O85" s="4"/>
      <c r="P85" s="4"/>
      <c r="Q85" s="4"/>
      <c r="R85" s="4"/>
      <c r="S85" s="4"/>
    </row>
    <row r="86" spans="1:19" x14ac:dyDescent="0.2">
      <c r="A86" s="4"/>
      <c r="B86" s="4"/>
      <c r="C86" s="4"/>
      <c r="D86" s="4"/>
      <c r="E86" s="5"/>
      <c r="F86" s="51"/>
      <c r="G86" s="4"/>
      <c r="H86" s="4"/>
      <c r="I86" s="4"/>
      <c r="J86" s="4"/>
      <c r="K86" s="4"/>
      <c r="L86" s="4"/>
      <c r="M86" s="4"/>
      <c r="N86" s="4"/>
      <c r="O86" s="4"/>
      <c r="P86" s="4"/>
      <c r="Q86" s="4"/>
      <c r="R86" s="4"/>
      <c r="S86" s="4"/>
    </row>
    <row r="87" spans="1:19" x14ac:dyDescent="0.2">
      <c r="A87" s="4"/>
      <c r="B87" s="4"/>
      <c r="C87" s="4"/>
      <c r="D87" s="4"/>
      <c r="E87" s="5"/>
      <c r="F87" s="51"/>
      <c r="G87" s="4"/>
      <c r="H87" s="4"/>
      <c r="I87" s="4"/>
      <c r="J87" s="4"/>
      <c r="K87" s="4"/>
      <c r="L87" s="4"/>
      <c r="M87" s="4"/>
      <c r="N87" s="4"/>
      <c r="O87" s="4"/>
      <c r="P87" s="4"/>
      <c r="Q87" s="4"/>
      <c r="R87" s="4"/>
      <c r="S87" s="4"/>
    </row>
    <row r="88" spans="1:19" x14ac:dyDescent="0.2">
      <c r="A88" s="4"/>
      <c r="B88" s="4"/>
      <c r="C88" s="4"/>
      <c r="D88" s="4"/>
      <c r="E88" s="5"/>
      <c r="F88" s="51"/>
      <c r="G88" s="4"/>
      <c r="H88" s="4"/>
      <c r="I88" s="4"/>
      <c r="J88" s="4"/>
      <c r="K88" s="4"/>
      <c r="L88" s="4"/>
      <c r="M88" s="4"/>
      <c r="N88" s="4"/>
      <c r="O88" s="4"/>
      <c r="P88" s="4"/>
      <c r="Q88" s="4"/>
      <c r="R88" s="4"/>
      <c r="S88" s="4"/>
    </row>
    <row r="89" spans="1:19" x14ac:dyDescent="0.2">
      <c r="A89" s="4"/>
      <c r="B89" s="4"/>
      <c r="C89" s="4"/>
      <c r="D89" s="4"/>
      <c r="E89" s="5"/>
      <c r="F89" s="51"/>
      <c r="G89" s="4"/>
      <c r="H89" s="4"/>
      <c r="I89" s="4"/>
      <c r="J89" s="4"/>
      <c r="K89" s="4"/>
      <c r="L89" s="4"/>
      <c r="M89" s="4"/>
      <c r="N89" s="4"/>
      <c r="O89" s="4"/>
      <c r="P89" s="4"/>
      <c r="Q89" s="4"/>
      <c r="R89" s="4"/>
      <c r="S89" s="4"/>
    </row>
    <row r="90" spans="1:19" x14ac:dyDescent="0.2">
      <c r="A90" s="4"/>
      <c r="B90" s="4"/>
      <c r="C90" s="4"/>
      <c r="D90" s="4"/>
      <c r="E90" s="5"/>
      <c r="F90" s="51"/>
      <c r="G90" s="4"/>
      <c r="H90" s="4"/>
      <c r="I90" s="4"/>
      <c r="J90" s="4"/>
      <c r="K90" s="4"/>
      <c r="L90" s="4"/>
      <c r="M90" s="4"/>
      <c r="N90" s="4"/>
      <c r="O90" s="4"/>
      <c r="P90" s="4"/>
      <c r="Q90" s="4"/>
      <c r="R90" s="4"/>
      <c r="S90" s="4"/>
    </row>
    <row r="91" spans="1:19" x14ac:dyDescent="0.2">
      <c r="A91" s="4"/>
      <c r="B91" s="4"/>
      <c r="C91" s="4"/>
      <c r="D91" s="4"/>
      <c r="E91" s="5"/>
      <c r="F91" s="51"/>
      <c r="G91" s="4"/>
      <c r="H91" s="4"/>
      <c r="I91" s="4"/>
      <c r="J91" s="4"/>
      <c r="K91" s="4"/>
      <c r="L91" s="4"/>
      <c r="M91" s="4"/>
      <c r="N91" s="4"/>
      <c r="O91" s="4"/>
      <c r="P91" s="4"/>
      <c r="Q91" s="4"/>
      <c r="R91" s="4"/>
      <c r="S91" s="4"/>
    </row>
    <row r="92" spans="1:19" x14ac:dyDescent="0.2">
      <c r="A92" s="4"/>
      <c r="B92" s="4"/>
      <c r="C92" s="4"/>
      <c r="D92" s="4"/>
      <c r="E92" s="5"/>
      <c r="F92" s="51"/>
      <c r="G92" s="4"/>
      <c r="H92" s="4"/>
      <c r="I92" s="4"/>
      <c r="J92" s="4"/>
      <c r="K92" s="4"/>
      <c r="L92" s="4"/>
      <c r="M92" s="4"/>
      <c r="N92" s="4"/>
      <c r="O92" s="4"/>
      <c r="P92" s="4"/>
      <c r="Q92" s="4"/>
      <c r="R92" s="4"/>
      <c r="S92" s="4"/>
    </row>
    <row r="93" spans="1:19" x14ac:dyDescent="0.2">
      <c r="A93" s="4"/>
      <c r="B93" s="4"/>
      <c r="C93" s="4"/>
      <c r="D93" s="4"/>
      <c r="E93" s="5"/>
      <c r="F93" s="51"/>
      <c r="G93" s="4"/>
      <c r="H93" s="4"/>
      <c r="I93" s="4"/>
      <c r="J93" s="4"/>
      <c r="K93" s="4"/>
      <c r="L93" s="4"/>
      <c r="M93" s="4"/>
      <c r="N93" s="4"/>
      <c r="O93" s="4"/>
      <c r="P93" s="4"/>
      <c r="Q93" s="4"/>
      <c r="R93" s="4"/>
      <c r="S93" s="4"/>
    </row>
    <row r="94" spans="1:19" x14ac:dyDescent="0.2">
      <c r="A94" s="4"/>
      <c r="B94" s="4"/>
      <c r="C94" s="4"/>
      <c r="D94" s="4"/>
      <c r="E94" s="5"/>
      <c r="F94" s="51"/>
      <c r="G94" s="4"/>
      <c r="H94" s="4"/>
      <c r="I94" s="4"/>
      <c r="J94" s="4"/>
      <c r="K94" s="4"/>
      <c r="L94" s="4"/>
      <c r="M94" s="4"/>
      <c r="N94" s="4"/>
      <c r="O94" s="4"/>
      <c r="P94" s="4"/>
      <c r="Q94" s="4"/>
      <c r="R94" s="4"/>
      <c r="S94" s="4"/>
    </row>
    <row r="95" spans="1:19" x14ac:dyDescent="0.2">
      <c r="A95" s="4"/>
      <c r="B95" s="4"/>
      <c r="C95" s="4"/>
      <c r="D95" s="4"/>
      <c r="E95" s="5"/>
      <c r="F95" s="51"/>
      <c r="G95" s="4"/>
      <c r="H95" s="4"/>
      <c r="I95" s="4"/>
      <c r="J95" s="4"/>
      <c r="K95" s="4"/>
      <c r="L95" s="4"/>
      <c r="M95" s="4"/>
      <c r="N95" s="4"/>
      <c r="O95" s="4"/>
      <c r="P95" s="4"/>
      <c r="Q95" s="4"/>
      <c r="R95" s="4"/>
      <c r="S95" s="4"/>
    </row>
    <row r="96" spans="1:19" x14ac:dyDescent="0.2">
      <c r="A96" s="4"/>
      <c r="B96" s="4"/>
      <c r="C96" s="4"/>
      <c r="D96" s="4"/>
      <c r="E96" s="5"/>
      <c r="F96" s="51"/>
      <c r="G96" s="4"/>
      <c r="H96" s="4"/>
      <c r="I96" s="4"/>
      <c r="J96" s="4"/>
      <c r="K96" s="4"/>
      <c r="L96" s="4"/>
      <c r="M96" s="4"/>
      <c r="N96" s="4"/>
      <c r="O96" s="4"/>
      <c r="P96" s="4"/>
      <c r="Q96" s="4"/>
      <c r="R96" s="4"/>
      <c r="S96" s="4"/>
    </row>
    <row r="97" spans="1:19" x14ac:dyDescent="0.2">
      <c r="A97" s="4"/>
      <c r="B97" s="4"/>
      <c r="C97" s="4"/>
      <c r="D97" s="4"/>
      <c r="E97" s="5"/>
      <c r="F97" s="51"/>
      <c r="G97" s="4"/>
      <c r="H97" s="4"/>
      <c r="I97" s="4"/>
      <c r="J97" s="4"/>
      <c r="K97" s="4"/>
      <c r="L97" s="4"/>
      <c r="M97" s="4"/>
      <c r="N97" s="4"/>
      <c r="O97" s="4"/>
      <c r="P97" s="4"/>
      <c r="Q97" s="4"/>
      <c r="R97" s="4"/>
      <c r="S97" s="4"/>
    </row>
    <row r="98" spans="1:19" x14ac:dyDescent="0.2">
      <c r="A98" s="4"/>
      <c r="B98" s="4"/>
      <c r="C98" s="4"/>
      <c r="D98" s="4"/>
      <c r="E98" s="5"/>
      <c r="F98" s="51"/>
      <c r="G98" s="4"/>
      <c r="H98" s="4"/>
      <c r="I98" s="4"/>
      <c r="J98" s="4"/>
      <c r="K98" s="4"/>
      <c r="L98" s="4"/>
      <c r="M98" s="4"/>
      <c r="N98" s="4"/>
      <c r="O98" s="4"/>
      <c r="P98" s="4"/>
      <c r="Q98" s="4"/>
      <c r="R98" s="4"/>
      <c r="S98" s="4"/>
    </row>
    <row r="99" spans="1:19" x14ac:dyDescent="0.2">
      <c r="A99" s="4"/>
      <c r="B99" s="4"/>
      <c r="C99" s="4"/>
      <c r="D99" s="4"/>
      <c r="E99" s="5"/>
      <c r="F99" s="51"/>
      <c r="G99" s="4"/>
      <c r="H99" s="4"/>
      <c r="I99" s="4"/>
      <c r="J99" s="4"/>
      <c r="K99" s="4"/>
      <c r="L99" s="4"/>
      <c r="M99" s="4"/>
      <c r="N99" s="4"/>
      <c r="O99" s="4"/>
      <c r="P99" s="4"/>
      <c r="Q99" s="4"/>
      <c r="R99" s="4"/>
      <c r="S99" s="4"/>
    </row>
    <row r="100" spans="1:19" x14ac:dyDescent="0.2">
      <c r="A100" s="4"/>
      <c r="B100" s="4"/>
      <c r="C100" s="4"/>
      <c r="D100" s="4"/>
      <c r="E100" s="5"/>
      <c r="F100" s="51"/>
      <c r="G100" s="4"/>
      <c r="H100" s="4"/>
      <c r="I100" s="4"/>
      <c r="J100" s="4"/>
      <c r="K100" s="4"/>
      <c r="L100" s="4"/>
      <c r="M100" s="4"/>
      <c r="N100" s="4"/>
      <c r="O100" s="4"/>
      <c r="P100" s="4"/>
      <c r="Q100" s="4"/>
      <c r="R100" s="4"/>
      <c r="S100" s="4"/>
    </row>
    <row r="101" spans="1:19" x14ac:dyDescent="0.2">
      <c r="A101" s="4"/>
      <c r="B101" s="4"/>
      <c r="C101" s="4"/>
      <c r="D101" s="4"/>
      <c r="E101" s="5"/>
      <c r="F101" s="51"/>
      <c r="G101" s="4"/>
      <c r="H101" s="4"/>
      <c r="I101" s="4"/>
      <c r="J101" s="4"/>
      <c r="K101" s="4"/>
      <c r="L101" s="4"/>
      <c r="M101" s="4"/>
      <c r="N101" s="4"/>
      <c r="O101" s="4"/>
      <c r="P101" s="4"/>
      <c r="Q101" s="4"/>
      <c r="R101" s="4"/>
      <c r="S101" s="4"/>
    </row>
    <row r="102" spans="1:19" x14ac:dyDescent="0.2">
      <c r="A102" s="4"/>
      <c r="B102" s="4"/>
      <c r="C102" s="4"/>
      <c r="D102" s="4"/>
      <c r="E102" s="5"/>
      <c r="F102" s="51"/>
      <c r="G102" s="4"/>
      <c r="H102" s="4"/>
      <c r="I102" s="4"/>
      <c r="J102" s="4"/>
      <c r="K102" s="4"/>
      <c r="L102" s="4"/>
      <c r="M102" s="4"/>
      <c r="N102" s="4"/>
      <c r="O102" s="4"/>
      <c r="P102" s="4"/>
      <c r="Q102" s="4"/>
      <c r="R102" s="4"/>
      <c r="S102" s="4"/>
    </row>
    <row r="103" spans="1:19" x14ac:dyDescent="0.2">
      <c r="A103" s="4"/>
      <c r="B103" s="4"/>
      <c r="C103" s="4"/>
      <c r="D103" s="4"/>
      <c r="E103" s="5"/>
      <c r="F103" s="51"/>
      <c r="G103" s="4"/>
      <c r="H103" s="4"/>
      <c r="I103" s="4"/>
      <c r="J103" s="4"/>
      <c r="K103" s="4"/>
      <c r="L103" s="4"/>
      <c r="M103" s="4"/>
      <c r="N103" s="4"/>
      <c r="O103" s="4"/>
      <c r="P103" s="4"/>
      <c r="Q103" s="4"/>
      <c r="R103" s="4"/>
      <c r="S103" s="4"/>
    </row>
    <row r="104" spans="1:19" x14ac:dyDescent="0.2">
      <c r="A104" s="4"/>
      <c r="B104" s="4"/>
      <c r="C104" s="4"/>
      <c r="D104" s="4"/>
      <c r="E104" s="5"/>
      <c r="F104" s="51"/>
      <c r="G104" s="4"/>
      <c r="H104" s="4"/>
      <c r="I104" s="4"/>
      <c r="J104" s="4"/>
      <c r="K104" s="4"/>
      <c r="L104" s="4"/>
      <c r="M104" s="4"/>
      <c r="N104" s="4"/>
      <c r="O104" s="4"/>
      <c r="P104" s="4"/>
      <c r="Q104" s="4"/>
      <c r="R104" s="4"/>
      <c r="S104" s="4"/>
    </row>
    <row r="105" spans="1:19" x14ac:dyDescent="0.2">
      <c r="A105" s="4"/>
      <c r="B105" s="4"/>
      <c r="C105" s="4"/>
      <c r="D105" s="4"/>
      <c r="E105" s="5"/>
      <c r="F105" s="51"/>
      <c r="G105" s="4"/>
      <c r="H105" s="4"/>
      <c r="I105" s="4"/>
      <c r="J105" s="4"/>
      <c r="K105" s="4"/>
      <c r="L105" s="4"/>
      <c r="M105" s="4"/>
      <c r="N105" s="4"/>
      <c r="O105" s="4"/>
      <c r="P105" s="4"/>
      <c r="Q105" s="4"/>
      <c r="R105" s="4"/>
      <c r="S105" s="4"/>
    </row>
    <row r="106" spans="1:19" x14ac:dyDescent="0.2">
      <c r="A106" s="4"/>
      <c r="B106" s="4"/>
      <c r="C106" s="4"/>
      <c r="D106" s="4"/>
      <c r="E106" s="5"/>
      <c r="F106" s="51"/>
      <c r="G106" s="4"/>
      <c r="H106" s="4"/>
      <c r="I106" s="4"/>
      <c r="J106" s="4"/>
      <c r="K106" s="4"/>
      <c r="L106" s="4"/>
      <c r="M106" s="4"/>
      <c r="N106" s="4"/>
      <c r="O106" s="4"/>
      <c r="P106" s="4"/>
      <c r="Q106" s="4"/>
      <c r="R106" s="4"/>
      <c r="S106" s="4"/>
    </row>
    <row r="107" spans="1:19" x14ac:dyDescent="0.2">
      <c r="A107" s="4"/>
      <c r="B107" s="4"/>
      <c r="C107" s="4"/>
      <c r="D107" s="4"/>
      <c r="E107" s="5"/>
      <c r="F107" s="51"/>
      <c r="G107" s="4"/>
      <c r="H107" s="4"/>
      <c r="I107" s="4"/>
      <c r="J107" s="4"/>
      <c r="K107" s="4"/>
      <c r="L107" s="4"/>
      <c r="M107" s="4"/>
      <c r="N107" s="4"/>
      <c r="O107" s="4"/>
      <c r="P107" s="4"/>
      <c r="Q107" s="4"/>
      <c r="R107" s="4"/>
      <c r="S107" s="4"/>
    </row>
    <row r="108" spans="1:19" x14ac:dyDescent="0.2">
      <c r="A108" s="4"/>
      <c r="B108" s="4"/>
      <c r="C108" s="4"/>
      <c r="D108" s="4"/>
      <c r="E108" s="5"/>
      <c r="F108" s="51"/>
      <c r="G108" s="4"/>
      <c r="H108" s="4"/>
      <c r="I108" s="4"/>
      <c r="J108" s="4"/>
      <c r="K108" s="4"/>
      <c r="L108" s="4"/>
      <c r="M108" s="4"/>
      <c r="N108" s="4"/>
      <c r="O108" s="4"/>
      <c r="P108" s="4"/>
      <c r="Q108" s="4"/>
      <c r="R108" s="4"/>
      <c r="S108" s="4"/>
    </row>
    <row r="109" spans="1:19" x14ac:dyDescent="0.2">
      <c r="A109" s="4"/>
      <c r="B109" s="4"/>
      <c r="C109" s="4"/>
      <c r="D109" s="4"/>
      <c r="E109" s="5"/>
      <c r="F109" s="51"/>
      <c r="G109" s="4"/>
      <c r="H109" s="4"/>
      <c r="I109" s="4"/>
      <c r="J109" s="4"/>
      <c r="K109" s="4"/>
      <c r="L109" s="4"/>
      <c r="M109" s="4"/>
      <c r="N109" s="4"/>
      <c r="O109" s="4"/>
      <c r="P109" s="4"/>
      <c r="Q109" s="4"/>
      <c r="R109" s="4"/>
      <c r="S109" s="4"/>
    </row>
    <row r="110" spans="1:19" x14ac:dyDescent="0.2">
      <c r="A110" s="4"/>
      <c r="B110" s="4"/>
      <c r="C110" s="4"/>
      <c r="D110" s="4"/>
      <c r="E110" s="5"/>
      <c r="F110" s="51"/>
      <c r="G110" s="4"/>
      <c r="H110" s="4"/>
      <c r="I110" s="4"/>
      <c r="J110" s="4"/>
      <c r="K110" s="4"/>
      <c r="L110" s="4"/>
      <c r="M110" s="4"/>
      <c r="N110" s="4"/>
      <c r="O110" s="4"/>
      <c r="P110" s="4"/>
      <c r="Q110" s="4"/>
      <c r="R110" s="4"/>
      <c r="S110" s="4"/>
    </row>
  </sheetData>
  <sheetProtection password="FABE" sheet="1" objects="1" scenarios="1"/>
  <mergeCells count="61">
    <mergeCell ref="A1:I1"/>
    <mergeCell ref="A2:I2"/>
    <mergeCell ref="A8:B8"/>
    <mergeCell ref="D4:I8"/>
    <mergeCell ref="A3:I3"/>
    <mergeCell ref="B10:C10"/>
    <mergeCell ref="B11:C11"/>
    <mergeCell ref="A4:B4"/>
    <mergeCell ref="A5:B5"/>
    <mergeCell ref="A6:B6"/>
    <mergeCell ref="A7:B7"/>
    <mergeCell ref="B12:C12"/>
    <mergeCell ref="B13:C13"/>
    <mergeCell ref="B14:C14"/>
    <mergeCell ref="B15:C15"/>
    <mergeCell ref="B16:C16"/>
    <mergeCell ref="B17:C17"/>
    <mergeCell ref="B18:C18"/>
    <mergeCell ref="B24:C24"/>
    <mergeCell ref="B25:C25"/>
    <mergeCell ref="B26:C26"/>
    <mergeCell ref="B27:C27"/>
    <mergeCell ref="B19:C19"/>
    <mergeCell ref="B20:C20"/>
    <mergeCell ref="B21:C21"/>
    <mergeCell ref="B22:C22"/>
    <mergeCell ref="B23:C23"/>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50:C50"/>
    <mergeCell ref="B51:C51"/>
    <mergeCell ref="B52:C52"/>
    <mergeCell ref="B43:C43"/>
    <mergeCell ref="B44:C44"/>
    <mergeCell ref="B45:C45"/>
    <mergeCell ref="B46:C46"/>
    <mergeCell ref="B47:C47"/>
    <mergeCell ref="B48:C48"/>
    <mergeCell ref="B49:C49"/>
    <mergeCell ref="B58:C58"/>
    <mergeCell ref="B59:C59"/>
    <mergeCell ref="B60:C60"/>
    <mergeCell ref="B61:C61"/>
    <mergeCell ref="B53:C53"/>
    <mergeCell ref="B54:C54"/>
    <mergeCell ref="B55:C55"/>
    <mergeCell ref="B56:C56"/>
    <mergeCell ref="B57:C57"/>
  </mergeCells>
  <phoneticPr fontId="6" type="noConversion"/>
  <pageMargins left="0.7" right="0.7" top="0.75" bottom="0.75" header="0.3" footer="0.3"/>
  <pageSetup scale="38" fitToHeight="0"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14:formula1>
            <xm:f>'Parachèvement • BILAN'!$A$11:$A$32</xm:f>
          </x14:formula1>
          <xm:sqref>B11:C61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zoomScale="120" zoomScaleNormal="120" zoomScalePageLayoutView="120" workbookViewId="0">
      <selection activeCell="I15" sqref="I15"/>
    </sheetView>
  </sheetViews>
  <sheetFormatPr baseColWidth="10" defaultRowHeight="16" x14ac:dyDescent="0.2"/>
  <cols>
    <col min="1" max="1" width="5.83203125" style="47" customWidth="1"/>
    <col min="2" max="2" width="15.5" style="47" customWidth="1"/>
    <col min="3" max="3" width="10.83203125" style="47"/>
    <col min="4" max="4" width="30.5" style="47" customWidth="1"/>
    <col min="5" max="5" width="47.1640625" style="47" customWidth="1"/>
    <col min="6" max="6" width="20.83203125" style="47" customWidth="1"/>
    <col min="7" max="16384" width="10.83203125" style="47"/>
  </cols>
  <sheetData>
    <row r="1" spans="1:16" s="68" customFormat="1" ht="30" customHeight="1" x14ac:dyDescent="0.2">
      <c r="A1" s="256" t="s">
        <v>14</v>
      </c>
      <c r="B1" s="257"/>
      <c r="C1" s="257"/>
      <c r="D1" s="257"/>
      <c r="E1" s="257"/>
      <c r="F1" s="258"/>
    </row>
    <row r="2" spans="1:16" s="68" customFormat="1" ht="30" customHeight="1" x14ac:dyDescent="0.2">
      <c r="A2" s="233" t="s">
        <v>15</v>
      </c>
      <c r="B2" s="219"/>
      <c r="C2" s="219"/>
      <c r="D2" s="219"/>
      <c r="E2" s="219"/>
      <c r="F2" s="234"/>
    </row>
    <row r="3" spans="1:16" s="68" customFormat="1" ht="30" customHeight="1" thickBot="1" x14ac:dyDescent="0.25">
      <c r="A3" s="263" t="s">
        <v>8</v>
      </c>
      <c r="B3" s="264"/>
      <c r="C3" s="264"/>
      <c r="D3" s="264"/>
      <c r="E3" s="264"/>
      <c r="F3" s="265"/>
    </row>
    <row r="4" spans="1:16" s="7" customFormat="1" ht="17" customHeight="1" x14ac:dyDescent="0.2">
      <c r="A4" s="229" t="str">
        <f>'BUDGET DE PROJET'!A5</f>
        <v xml:space="preserve">Volet: </v>
      </c>
      <c r="B4" s="229"/>
      <c r="C4" s="229" t="str">
        <f>'BUDGET DE PROJET'!B5</f>
        <v xml:space="preserve"> Choisir un volet du menu déroulant  --&gt;</v>
      </c>
      <c r="D4" s="229"/>
      <c r="E4" s="259"/>
      <c r="F4" s="260"/>
    </row>
    <row r="5" spans="1:16" s="7" customFormat="1" ht="17" customHeight="1" x14ac:dyDescent="0.2">
      <c r="A5" s="229" t="str">
        <f>'BUDGET DE PROJET'!A6</f>
        <v>Nom du demandeur:</v>
      </c>
      <c r="B5" s="229"/>
      <c r="C5" s="229" t="str">
        <f>'BUDGET DE PROJET'!B6</f>
        <v>(nom du demandeur)</v>
      </c>
      <c r="D5" s="229"/>
      <c r="E5" s="259"/>
      <c r="F5" s="260"/>
    </row>
    <row r="6" spans="1:16" s="7" customFormat="1" ht="17" customHeight="1" x14ac:dyDescent="0.2">
      <c r="A6" s="229" t="str">
        <f>'BUDGET DE PROJET'!A7</f>
        <v>Nom d'artiste / Entreprise:</v>
      </c>
      <c r="B6" s="229"/>
      <c r="C6" s="229" t="str">
        <f>'BUDGET DE PROJET'!B7</f>
        <v>(non de l'artiste / entreprise)</v>
      </c>
      <c r="D6" s="229"/>
      <c r="E6" s="259"/>
      <c r="F6" s="260"/>
    </row>
    <row r="7" spans="1:16" s="7" customFormat="1" ht="17" customHeight="1" x14ac:dyDescent="0.2">
      <c r="A7" s="229" t="str">
        <f>'BUDGET DE PROJET'!A8</f>
        <v>Titre du projet:</v>
      </c>
      <c r="B7" s="229"/>
      <c r="C7" s="229" t="str">
        <f>'BUDGET DE PROJET'!B8</f>
        <v>(titre)</v>
      </c>
      <c r="D7" s="229"/>
      <c r="E7" s="259"/>
      <c r="F7" s="260"/>
    </row>
    <row r="8" spans="1:16" s="7" customFormat="1" ht="17" customHeight="1" x14ac:dyDescent="0.2">
      <c r="A8" s="229" t="str">
        <f>'BUDGET DE PROJET'!A9</f>
        <v>Numéro de projet:</v>
      </c>
      <c r="B8" s="229"/>
      <c r="C8" s="229" t="str">
        <f>'BUDGET DE PROJET'!B9</f>
        <v>(utilisation de bureau)</v>
      </c>
      <c r="D8" s="229"/>
      <c r="E8" s="261"/>
      <c r="F8" s="262"/>
    </row>
    <row r="9" spans="1:16" s="68" customFormat="1" x14ac:dyDescent="0.2">
      <c r="A9" s="247"/>
      <c r="B9" s="248"/>
      <c r="C9" s="248"/>
      <c r="D9" s="248"/>
      <c r="E9" s="248"/>
      <c r="F9" s="249"/>
    </row>
    <row r="10" spans="1:16" s="72" customFormat="1" ht="21" customHeight="1" x14ac:dyDescent="0.2">
      <c r="A10" s="69" t="s">
        <v>2</v>
      </c>
      <c r="B10" s="252" t="s">
        <v>86</v>
      </c>
      <c r="C10" s="252"/>
      <c r="D10" s="252"/>
      <c r="E10" s="143" t="s">
        <v>92</v>
      </c>
      <c r="F10" s="70" t="s">
        <v>88</v>
      </c>
      <c r="G10" s="71"/>
    </row>
    <row r="11" spans="1:16" s="1" customFormat="1" x14ac:dyDescent="0.2">
      <c r="A11" s="55" t="s">
        <v>10</v>
      </c>
      <c r="B11" s="253" t="s">
        <v>78</v>
      </c>
      <c r="C11" s="254"/>
      <c r="D11" s="255"/>
      <c r="E11" s="58" t="s">
        <v>97</v>
      </c>
      <c r="F11" s="94">
        <v>1000</v>
      </c>
      <c r="G11" s="3"/>
      <c r="H11" s="3"/>
      <c r="I11" s="3"/>
      <c r="J11" s="3"/>
      <c r="K11" s="3"/>
      <c r="L11" s="3"/>
      <c r="M11" s="3"/>
      <c r="N11" s="3"/>
      <c r="O11" s="3"/>
      <c r="P11" s="3"/>
    </row>
    <row r="12" spans="1:16" s="76" customFormat="1" ht="17" customHeight="1" x14ac:dyDescent="0.2">
      <c r="A12" s="73">
        <v>1</v>
      </c>
      <c r="B12" s="250"/>
      <c r="C12" s="251"/>
      <c r="D12" s="251"/>
      <c r="E12" s="74"/>
      <c r="F12" s="75"/>
    </row>
    <row r="13" spans="1:16" x14ac:dyDescent="0.2">
      <c r="A13" s="73">
        <v>2</v>
      </c>
      <c r="B13" s="250"/>
      <c r="C13" s="251"/>
      <c r="D13" s="251"/>
      <c r="E13" s="77"/>
      <c r="F13" s="75"/>
    </row>
    <row r="14" spans="1:16" x14ac:dyDescent="0.2">
      <c r="A14" s="73">
        <v>3</v>
      </c>
      <c r="B14" s="250"/>
      <c r="C14" s="251"/>
      <c r="D14" s="251"/>
      <c r="E14" s="77"/>
      <c r="F14" s="75"/>
    </row>
    <row r="15" spans="1:16" x14ac:dyDescent="0.2">
      <c r="A15" s="73">
        <v>4</v>
      </c>
      <c r="B15" s="250"/>
      <c r="C15" s="251"/>
      <c r="D15" s="251"/>
      <c r="E15" s="77"/>
      <c r="F15" s="75"/>
    </row>
    <row r="16" spans="1:16" x14ac:dyDescent="0.2">
      <c r="A16" s="73">
        <v>5</v>
      </c>
      <c r="B16" s="246"/>
      <c r="C16" s="246"/>
      <c r="D16" s="246"/>
      <c r="E16" s="77"/>
      <c r="F16" s="75"/>
    </row>
    <row r="17" spans="1:6" x14ac:dyDescent="0.2">
      <c r="A17" s="73">
        <v>6</v>
      </c>
      <c r="B17" s="246"/>
      <c r="C17" s="246"/>
      <c r="D17" s="246"/>
      <c r="E17" s="77"/>
      <c r="F17" s="75"/>
    </row>
    <row r="18" spans="1:6" x14ac:dyDescent="0.2">
      <c r="A18" s="73">
        <v>7</v>
      </c>
      <c r="B18" s="246"/>
      <c r="C18" s="246"/>
      <c r="D18" s="246"/>
      <c r="E18" s="77"/>
      <c r="F18" s="75"/>
    </row>
    <row r="19" spans="1:6" x14ac:dyDescent="0.2">
      <c r="A19" s="73">
        <v>8</v>
      </c>
      <c r="B19" s="246"/>
      <c r="C19" s="246"/>
      <c r="D19" s="246"/>
      <c r="E19" s="77"/>
      <c r="F19" s="75"/>
    </row>
    <row r="20" spans="1:6" x14ac:dyDescent="0.2">
      <c r="A20" s="73">
        <v>9</v>
      </c>
      <c r="B20" s="246"/>
      <c r="C20" s="246"/>
      <c r="D20" s="246"/>
      <c r="E20" s="77"/>
      <c r="F20" s="75"/>
    </row>
    <row r="21" spans="1:6" x14ac:dyDescent="0.2">
      <c r="A21" s="73">
        <v>10</v>
      </c>
      <c r="B21" s="246"/>
      <c r="C21" s="246"/>
      <c r="D21" s="246"/>
      <c r="E21" s="77"/>
      <c r="F21" s="75"/>
    </row>
    <row r="22" spans="1:6" x14ac:dyDescent="0.2">
      <c r="A22" s="73">
        <v>11</v>
      </c>
      <c r="B22" s="246"/>
      <c r="C22" s="246"/>
      <c r="D22" s="246"/>
      <c r="E22" s="77"/>
      <c r="F22" s="75"/>
    </row>
    <row r="23" spans="1:6" x14ac:dyDescent="0.2">
      <c r="A23" s="73">
        <v>12</v>
      </c>
      <c r="B23" s="246"/>
      <c r="C23" s="246"/>
      <c r="D23" s="246"/>
      <c r="E23" s="77"/>
      <c r="F23" s="75"/>
    </row>
    <row r="24" spans="1:6" x14ac:dyDescent="0.2">
      <c r="A24" s="73">
        <v>13</v>
      </c>
      <c r="B24" s="246"/>
      <c r="C24" s="246"/>
      <c r="D24" s="246"/>
      <c r="E24" s="77"/>
      <c r="F24" s="75"/>
    </row>
    <row r="25" spans="1:6" x14ac:dyDescent="0.2">
      <c r="A25" s="73">
        <v>14</v>
      </c>
      <c r="B25" s="246"/>
      <c r="C25" s="246"/>
      <c r="D25" s="246"/>
      <c r="E25" s="77"/>
      <c r="F25" s="75"/>
    </row>
    <row r="26" spans="1:6" x14ac:dyDescent="0.2">
      <c r="A26" s="73">
        <v>15</v>
      </c>
      <c r="B26" s="246"/>
      <c r="C26" s="246"/>
      <c r="D26" s="246"/>
      <c r="E26" s="77"/>
      <c r="F26" s="75"/>
    </row>
    <row r="27" spans="1:6" x14ac:dyDescent="0.2">
      <c r="A27" s="73">
        <v>16</v>
      </c>
      <c r="B27" s="246"/>
      <c r="C27" s="246"/>
      <c r="D27" s="246"/>
      <c r="E27" s="77"/>
      <c r="F27" s="75"/>
    </row>
    <row r="28" spans="1:6" x14ac:dyDescent="0.2">
      <c r="A28" s="78"/>
      <c r="B28" s="79"/>
      <c r="C28" s="79"/>
      <c r="D28" s="79"/>
      <c r="E28" s="79"/>
      <c r="F28" s="80"/>
    </row>
    <row r="29" spans="1:6" ht="21" customHeight="1" x14ac:dyDescent="0.2">
      <c r="A29" s="244" t="s">
        <v>3</v>
      </c>
      <c r="B29" s="245"/>
      <c r="C29" s="245"/>
      <c r="D29" s="245"/>
      <c r="E29" s="81"/>
      <c r="F29" s="82">
        <f>SUM(F12:F27)</f>
        <v>0</v>
      </c>
    </row>
  </sheetData>
  <sheetProtection password="FABE" sheet="1" objects="1" scenarios="1"/>
  <mergeCells count="34">
    <mergeCell ref="A1:F1"/>
    <mergeCell ref="A2:F2"/>
    <mergeCell ref="E4:F8"/>
    <mergeCell ref="C4:D4"/>
    <mergeCell ref="C5:D5"/>
    <mergeCell ref="C6:D6"/>
    <mergeCell ref="C7:D7"/>
    <mergeCell ref="C8:D8"/>
    <mergeCell ref="A3:F3"/>
    <mergeCell ref="A4:B4"/>
    <mergeCell ref="A5:B5"/>
    <mergeCell ref="A6:B6"/>
    <mergeCell ref="A7:B7"/>
    <mergeCell ref="B18:D18"/>
    <mergeCell ref="B17:D17"/>
    <mergeCell ref="B16:D16"/>
    <mergeCell ref="A8:B8"/>
    <mergeCell ref="B11:D11"/>
    <mergeCell ref="A29:D29"/>
    <mergeCell ref="B27:D27"/>
    <mergeCell ref="B26:D26"/>
    <mergeCell ref="A9:F9"/>
    <mergeCell ref="B14:D14"/>
    <mergeCell ref="B25:D25"/>
    <mergeCell ref="B24:D24"/>
    <mergeCell ref="B23:D23"/>
    <mergeCell ref="B22:D22"/>
    <mergeCell ref="B21:D21"/>
    <mergeCell ref="B15:D15"/>
    <mergeCell ref="B13:D13"/>
    <mergeCell ref="B12:D12"/>
    <mergeCell ref="B10:D10"/>
    <mergeCell ref="B20:D20"/>
    <mergeCell ref="B19:D19"/>
  </mergeCells>
  <phoneticPr fontId="6" type="noConversion"/>
  <pageMargins left="0.70000000000000007" right="0.70000000000000007" top="0.75000000000000011" bottom="0.75000000000000011" header="0.30000000000000004" footer="0.30000000000000004"/>
  <pageSetup orientation="landscape" horizontalDpi="0" verticalDpi="0"/>
  <ignoredErrors>
    <ignoredError sqref="F29"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'Parachèvement • BILAN'!$A$40:$A$50</xm:f>
          </x14:formula1>
          <xm:sqref>B12:D27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showGridLines="0" zoomScale="120" zoomScaleNormal="120" zoomScalePageLayoutView="120" workbookViewId="0">
      <selection activeCell="A11" sqref="A11:XFD11"/>
    </sheetView>
  </sheetViews>
  <sheetFormatPr baseColWidth="10" defaultRowHeight="16" x14ac:dyDescent="0.2"/>
  <cols>
    <col min="1" max="1" width="19.83203125" style="2" customWidth="1"/>
    <col min="2" max="2" width="36.1640625" style="2" customWidth="1"/>
    <col min="3" max="3" width="27.33203125" style="2" customWidth="1"/>
    <col min="4" max="4" width="22.83203125" style="2" customWidth="1"/>
    <col min="5" max="16384" width="10.83203125" style="2"/>
  </cols>
  <sheetData>
    <row r="1" spans="1:10" ht="30" customHeight="1" x14ac:dyDescent="0.2">
      <c r="A1" s="271" t="s">
        <v>14</v>
      </c>
      <c r="B1" s="272"/>
      <c r="C1" s="272"/>
      <c r="D1" s="273"/>
      <c r="E1" s="47"/>
      <c r="F1" s="47"/>
      <c r="G1" s="47"/>
      <c r="H1" s="47"/>
      <c r="I1" s="47"/>
    </row>
    <row r="2" spans="1:10" ht="30" customHeight="1" x14ac:dyDescent="0.2">
      <c r="A2" s="279" t="s">
        <v>15</v>
      </c>
      <c r="B2" s="280"/>
      <c r="C2" s="280"/>
      <c r="D2" s="281"/>
      <c r="E2" s="47"/>
      <c r="F2" s="47"/>
      <c r="G2" s="47"/>
      <c r="H2" s="47"/>
      <c r="I2" s="47"/>
    </row>
    <row r="3" spans="1:10" ht="30" customHeight="1" thickBot="1" x14ac:dyDescent="0.25">
      <c r="A3" s="241" t="s">
        <v>94</v>
      </c>
      <c r="B3" s="242"/>
      <c r="C3" s="242"/>
      <c r="D3" s="243"/>
      <c r="E3" s="4"/>
      <c r="F3" s="4"/>
      <c r="G3" s="4"/>
      <c r="H3" s="4"/>
      <c r="I3" s="4"/>
    </row>
    <row r="4" spans="1:10" s="49" customFormat="1" ht="17" customHeight="1" x14ac:dyDescent="0.2">
      <c r="A4" s="128" t="str">
        <f>'BUDGET DE PROJET'!A5</f>
        <v xml:space="preserve">Volet: </v>
      </c>
      <c r="B4" s="129" t="str">
        <f>'BUDGET DE PROJET'!B5</f>
        <v xml:space="preserve"> Choisir un volet du menu déroulant  --&gt;</v>
      </c>
      <c r="C4" s="235"/>
      <c r="D4" s="237"/>
      <c r="E4" s="48"/>
      <c r="F4" s="48"/>
      <c r="G4" s="48"/>
      <c r="H4" s="48"/>
      <c r="I4" s="48"/>
    </row>
    <row r="5" spans="1:10" s="49" customFormat="1" ht="17" customHeight="1" x14ac:dyDescent="0.2">
      <c r="A5" s="128" t="str">
        <f>'BUDGET DE PROJET'!A6</f>
        <v>Nom du demandeur:</v>
      </c>
      <c r="B5" s="129" t="str">
        <f>'BUDGET DE PROJET'!B6</f>
        <v>(nom du demandeur)</v>
      </c>
      <c r="C5" s="235"/>
      <c r="D5" s="237"/>
      <c r="E5" s="48"/>
      <c r="F5" s="48"/>
      <c r="G5" s="48"/>
      <c r="H5" s="48"/>
      <c r="I5" s="48"/>
    </row>
    <row r="6" spans="1:10" s="49" customFormat="1" ht="17" customHeight="1" x14ac:dyDescent="0.2">
      <c r="A6" s="128" t="str">
        <f>'BUDGET DE PROJET'!A7</f>
        <v>Nom d'artiste / Entreprise:</v>
      </c>
      <c r="B6" s="129" t="str">
        <f>'BUDGET DE PROJET'!B7</f>
        <v>(non de l'artiste / entreprise)</v>
      </c>
      <c r="C6" s="235"/>
      <c r="D6" s="237"/>
      <c r="E6" s="48"/>
      <c r="F6" s="48"/>
      <c r="G6" s="48"/>
      <c r="H6" s="48"/>
      <c r="I6" s="48"/>
    </row>
    <row r="7" spans="1:10" s="49" customFormat="1" ht="17" customHeight="1" x14ac:dyDescent="0.2">
      <c r="A7" s="128" t="str">
        <f>'BUDGET DE PROJET'!A8</f>
        <v>Titre du projet:</v>
      </c>
      <c r="B7" s="129" t="str">
        <f>'BUDGET DE PROJET'!B8</f>
        <v>(titre)</v>
      </c>
      <c r="C7" s="235"/>
      <c r="D7" s="237"/>
      <c r="E7" s="48"/>
      <c r="F7" s="48"/>
      <c r="G7" s="48"/>
      <c r="H7" s="48"/>
      <c r="I7" s="48"/>
    </row>
    <row r="8" spans="1:10" s="49" customFormat="1" ht="17" customHeight="1" x14ac:dyDescent="0.2">
      <c r="A8" s="128" t="str">
        <f>'BUDGET DE PROJET'!A9</f>
        <v>Numéro de projet:</v>
      </c>
      <c r="B8" s="129" t="str">
        <f>'BUDGET DE PROJET'!B9</f>
        <v>(utilisation de bureau)</v>
      </c>
      <c r="C8" s="238"/>
      <c r="D8" s="240"/>
      <c r="E8" s="48"/>
      <c r="F8" s="48"/>
      <c r="G8" s="48"/>
      <c r="H8" s="48"/>
      <c r="I8" s="48"/>
    </row>
    <row r="9" spans="1:10" ht="17" customHeight="1" x14ac:dyDescent="0.2">
      <c r="A9" s="278"/>
      <c r="B9" s="278"/>
      <c r="C9" s="278"/>
      <c r="D9" s="278"/>
      <c r="E9" s="47"/>
      <c r="F9" s="47"/>
      <c r="G9" s="47"/>
      <c r="H9" s="47"/>
      <c r="I9" s="47"/>
      <c r="J9" s="47"/>
    </row>
    <row r="10" spans="1:10" ht="20" customHeight="1" x14ac:dyDescent="0.2">
      <c r="A10" s="275" t="s">
        <v>95</v>
      </c>
      <c r="B10" s="276"/>
      <c r="C10" s="276"/>
      <c r="D10" s="277"/>
      <c r="E10" s="47"/>
      <c r="F10" s="47"/>
      <c r="G10" s="47"/>
      <c r="H10" s="47"/>
      <c r="I10" s="47"/>
      <c r="J10" s="47"/>
    </row>
    <row r="11" spans="1:10" x14ac:dyDescent="0.2">
      <c r="A11" s="274" t="str">
        <f>'BUDGET DE PROJET'!A15</f>
        <v>Cachets d'artiste</v>
      </c>
      <c r="B11" s="274"/>
      <c r="C11" s="274"/>
      <c r="D11" s="106">
        <f>SUMIF('Parachèvement • DÉPENSES'!$B$12:$B$120,'Parachèvement • BILAN'!A11,'Parachèvement • DÉPENSES'!$E$12:$E$120)</f>
        <v>0</v>
      </c>
      <c r="E11" s="47"/>
      <c r="F11" s="47"/>
      <c r="G11" s="47"/>
      <c r="H11" s="47"/>
      <c r="I11" s="47"/>
      <c r="J11" s="47"/>
    </row>
    <row r="12" spans="1:10" x14ac:dyDescent="0.2">
      <c r="A12" s="274" t="str">
        <f>'BUDGET DE PROJET'!A16</f>
        <v>Cachets technique (sonorisateur, éclairage, etc.)</v>
      </c>
      <c r="B12" s="274"/>
      <c r="C12" s="274"/>
      <c r="D12" s="106">
        <f>SUMIF('Parachèvement • DÉPENSES'!$B$12:$B$120,'Parachèvement • BILAN'!A12,'Parachèvement • DÉPENSES'!$E$12:$E$120)</f>
        <v>0</v>
      </c>
      <c r="E12" s="47"/>
      <c r="F12" s="47"/>
      <c r="G12" s="47"/>
      <c r="H12" s="47"/>
      <c r="I12" s="47"/>
      <c r="J12" s="47"/>
    </row>
    <row r="13" spans="1:10" x14ac:dyDescent="0.2">
      <c r="A13" s="274" t="str">
        <f>'BUDGET DE PROJET'!A19</f>
        <v>Location de véhicule</v>
      </c>
      <c r="B13" s="274"/>
      <c r="C13" s="274"/>
      <c r="D13" s="106">
        <f>SUMIF('Parachèvement • DÉPENSES'!$B$12:$B$120,'Parachèvement • BILAN'!A13,'Parachèvement • DÉPENSES'!$E$12:$E$120)</f>
        <v>0</v>
      </c>
      <c r="E13" s="47"/>
      <c r="F13" s="47"/>
      <c r="G13" s="47"/>
      <c r="H13" s="47"/>
      <c r="I13" s="47"/>
      <c r="J13" s="47"/>
    </row>
    <row r="14" spans="1:10" x14ac:dyDescent="0.2">
      <c r="A14" s="274" t="str">
        <f>'BUDGET DE PROJET'!A20</f>
        <v>Véhicule personnel</v>
      </c>
      <c r="B14" s="274"/>
      <c r="C14" s="274"/>
      <c r="D14" s="106">
        <f>SUMIF('Parachèvement • DÉPENSES'!$B$12:$B$120,'Parachèvement • BILAN'!A14,'Parachèvement • DÉPENSES'!$E$12:$E$120)</f>
        <v>0</v>
      </c>
      <c r="E14" s="47"/>
      <c r="F14" s="47"/>
      <c r="G14" s="47"/>
      <c r="H14" s="47"/>
      <c r="I14" s="47"/>
      <c r="J14" s="47"/>
    </row>
    <row r="15" spans="1:10" x14ac:dyDescent="0.2">
      <c r="A15" s="274" t="str">
        <f>'BUDGET DE PROJET'!A21</f>
        <v>Stationnement et péage</v>
      </c>
      <c r="B15" s="274"/>
      <c r="C15" s="274"/>
      <c r="D15" s="106">
        <f>SUMIF('Parachèvement • DÉPENSES'!$B$12:$B$120,'Parachèvement • BILAN'!A15,'Parachèvement • DÉPENSES'!$E$12:$E$120)</f>
        <v>0</v>
      </c>
      <c r="E15" s="47"/>
      <c r="F15" s="47"/>
      <c r="G15" s="47"/>
      <c r="H15" s="47"/>
      <c r="I15" s="47"/>
      <c r="J15" s="47"/>
    </row>
    <row r="16" spans="1:10" x14ac:dyDescent="0.2">
      <c r="A16" s="274" t="str">
        <f>'BUDGET DE PROJET'!A22</f>
        <v>Transport local (taxi, navette, autobus)</v>
      </c>
      <c r="B16" s="274"/>
      <c r="C16" s="274"/>
      <c r="D16" s="106">
        <f>SUMIF('Parachèvement • DÉPENSES'!$B$12:$B$120,'Parachèvement • BILAN'!A16,'Parachèvement • DÉPENSES'!$E$12:$E$120)</f>
        <v>0</v>
      </c>
      <c r="E16" s="47"/>
      <c r="F16" s="47"/>
      <c r="G16" s="47"/>
      <c r="H16" s="47"/>
      <c r="I16" s="47"/>
      <c r="J16" s="47"/>
    </row>
    <row r="17" spans="1:10" x14ac:dyDescent="0.2">
      <c r="A17" s="274" t="str">
        <f>'BUDGET DE PROJET'!A23</f>
        <v>Frais de transport pour équipements</v>
      </c>
      <c r="B17" s="274"/>
      <c r="C17" s="274"/>
      <c r="D17" s="106">
        <f>SUMIF('Parachèvement • DÉPENSES'!$B$12:$B$120,'Parachèvement • BILAN'!A17,'Parachèvement • DÉPENSES'!$E$12:$E$120)</f>
        <v>0</v>
      </c>
      <c r="E17" s="47"/>
      <c r="F17" s="47"/>
      <c r="G17" s="47"/>
      <c r="H17" s="47"/>
      <c r="I17" s="47"/>
      <c r="J17" s="47"/>
    </row>
    <row r="18" spans="1:10" x14ac:dyDescent="0.2">
      <c r="A18" s="274" t="str">
        <f>'BUDGET DE PROJET'!A24</f>
        <v>Avion / Train / Autobus</v>
      </c>
      <c r="B18" s="274"/>
      <c r="C18" s="274"/>
      <c r="D18" s="106">
        <f>SUMIF('Parachèvement • DÉPENSES'!$B$12:$B$120,'Parachèvement • BILAN'!A18,'Parachèvement • DÉPENSES'!$E$12:$E$120)</f>
        <v>0</v>
      </c>
      <c r="E18" s="47"/>
      <c r="F18" s="47"/>
      <c r="G18" s="47"/>
      <c r="H18" s="47"/>
      <c r="I18" s="47"/>
      <c r="J18" s="47"/>
    </row>
    <row r="19" spans="1:10" x14ac:dyDescent="0.2">
      <c r="A19" s="274" t="str">
        <f>'BUDGET DE PROJET'!A27</f>
        <v>Hôtels</v>
      </c>
      <c r="B19" s="274"/>
      <c r="C19" s="274"/>
      <c r="D19" s="106">
        <f>SUMIF('Parachèvement • DÉPENSES'!$B$12:$B$120,'Parachèvement • BILAN'!A19,'Parachèvement • DÉPENSES'!$E$12:$E$120)</f>
        <v>0</v>
      </c>
      <c r="E19" s="47"/>
      <c r="F19" s="47"/>
      <c r="G19" s="47"/>
      <c r="H19" s="47"/>
      <c r="I19" s="47"/>
      <c r="J19" s="47"/>
    </row>
    <row r="20" spans="1:10" x14ac:dyDescent="0.2">
      <c r="A20" s="274" t="str">
        <f>'BUDGET DE PROJET'!A28</f>
        <v>Perdiems</v>
      </c>
      <c r="B20" s="274"/>
      <c r="C20" s="274"/>
      <c r="D20" s="106">
        <f>SUMIF('Parachèvement • DÉPENSES'!$B$12:$B$120,'Parachèvement • BILAN'!A20,'Parachèvement • DÉPENSES'!$E$12:$E$120)</f>
        <v>0</v>
      </c>
      <c r="E20" s="47"/>
      <c r="F20" s="47"/>
      <c r="G20" s="47"/>
      <c r="H20" s="47"/>
      <c r="I20" s="47"/>
      <c r="J20" s="47"/>
    </row>
    <row r="21" spans="1:10" x14ac:dyDescent="0.2">
      <c r="A21" s="274" t="str">
        <f>'BUDGET DE PROJET'!A29</f>
        <v>Perdiems + frais d'accueil</v>
      </c>
      <c r="B21" s="274"/>
      <c r="C21" s="274"/>
      <c r="D21" s="106">
        <f>SUMIF('Parachèvement • DÉPENSES'!$B$12:$B$120,'Parachèvement • BILAN'!A21,'Parachèvement • DÉPENSES'!$E$12:$E$120)</f>
        <v>0</v>
      </c>
      <c r="E21" s="47"/>
      <c r="F21" s="47"/>
      <c r="G21" s="47"/>
      <c r="H21" s="47"/>
      <c r="I21" s="47"/>
      <c r="J21" s="47"/>
    </row>
    <row r="22" spans="1:10" x14ac:dyDescent="0.2">
      <c r="A22" s="274" t="str">
        <f>'BUDGET DE PROJET'!A32</f>
        <v>Frais d'inscription</v>
      </c>
      <c r="B22" s="274"/>
      <c r="C22" s="274"/>
      <c r="D22" s="106">
        <f>SUMIF('Parachèvement • DÉPENSES'!$B$12:$B$120,'Parachèvement • BILAN'!A22,'Parachèvement • DÉPENSES'!$E$12:$E$120)</f>
        <v>0</v>
      </c>
      <c r="E22" s="47"/>
      <c r="F22" s="47"/>
      <c r="G22" s="47"/>
      <c r="H22" s="47"/>
      <c r="I22" s="47"/>
      <c r="J22" s="47"/>
    </row>
    <row r="23" spans="1:10" x14ac:dyDescent="0.2">
      <c r="A23" s="274" t="str">
        <f>'BUDGET DE PROJET'!A33</f>
        <v>Frais de formation</v>
      </c>
      <c r="B23" s="274"/>
      <c r="C23" s="274"/>
      <c r="D23" s="106">
        <f>SUMIF('Parachèvement • DÉPENSES'!$B$12:$B$120,'Parachèvement • BILAN'!A23,'Parachèvement • DÉPENSES'!$E$12:$E$120)</f>
        <v>0</v>
      </c>
      <c r="E23" s="47"/>
      <c r="F23" s="47"/>
      <c r="G23" s="47"/>
      <c r="H23" s="47"/>
      <c r="I23" s="47"/>
      <c r="J23" s="47"/>
    </row>
    <row r="24" spans="1:10" x14ac:dyDescent="0.2">
      <c r="A24" s="274" t="str">
        <f>'BUDGET DE PROJET'!A34</f>
        <v>Frais professionnels</v>
      </c>
      <c r="B24" s="274"/>
      <c r="C24" s="274"/>
      <c r="D24" s="106">
        <f>SUMIF('Parachèvement • DÉPENSES'!$B$12:$B$120,'Parachèvement • BILAN'!A24,'Parachèvement • DÉPENSES'!$E$12:$E$120)</f>
        <v>0</v>
      </c>
      <c r="E24" s="47"/>
      <c r="F24" s="47"/>
      <c r="G24" s="47"/>
      <c r="H24" s="47"/>
      <c r="I24" s="47"/>
      <c r="J24" s="47"/>
    </row>
    <row r="25" spans="1:10" x14ac:dyDescent="0.2">
      <c r="A25" s="274" t="str">
        <f>'BUDGET DE PROJET'!A35</f>
        <v>Frais de location</v>
      </c>
      <c r="B25" s="274"/>
      <c r="C25" s="274"/>
      <c r="D25" s="106">
        <f>SUMIF('Parachèvement • DÉPENSES'!$B$12:$B$120,'Parachèvement • BILAN'!A25,'Parachèvement • DÉPENSES'!$E$12:$E$120)</f>
        <v>0</v>
      </c>
      <c r="E25" s="47"/>
      <c r="F25" s="47"/>
      <c r="G25" s="47"/>
      <c r="H25" s="47"/>
      <c r="I25" s="47"/>
      <c r="J25" s="47"/>
    </row>
    <row r="26" spans="1:10" x14ac:dyDescent="0.2">
      <c r="A26" s="269" t="str">
        <f>'BUDGET DE PROJET'!A38</f>
        <v>Design et "branding"</v>
      </c>
      <c r="B26" s="269"/>
      <c r="C26" s="269"/>
      <c r="D26" s="106">
        <f>SUMIF('Parachèvement • DÉPENSES'!$B$12:$B$120,'Parachèvement • BILAN'!A25,'Parachèvement • DÉPENSES'!$E$12:$E$120)</f>
        <v>0</v>
      </c>
      <c r="E26" s="47"/>
      <c r="F26" s="47"/>
      <c r="G26" s="47"/>
      <c r="H26" s="47"/>
      <c r="I26" s="47"/>
      <c r="J26" s="47"/>
    </row>
    <row r="27" spans="1:10" x14ac:dyDescent="0.2">
      <c r="A27" s="269" t="str">
        <f>'BUDGET DE PROJET'!A39</f>
        <v>Frais de consultation</v>
      </c>
      <c r="B27" s="269"/>
      <c r="C27" s="269"/>
      <c r="D27" s="106">
        <f>SUMIF('Parachèvement • DÉPENSES'!$B$12:$B$120,'Parachèvement • BILAN'!A25,'Parachèvement • DÉPENSES'!$E$12:$E$120)</f>
        <v>0</v>
      </c>
      <c r="E27" s="47"/>
      <c r="F27" s="47"/>
      <c r="G27" s="47"/>
      <c r="H27" s="47"/>
      <c r="I27" s="47"/>
      <c r="J27" s="47"/>
    </row>
    <row r="28" spans="1:10" x14ac:dyDescent="0.2">
      <c r="A28" s="269" t="str">
        <f>'BUDGET DE PROJET'!A40</f>
        <v>Publicités (médias sociaux, journaux, radios etc.)</v>
      </c>
      <c r="B28" s="269"/>
      <c r="C28" s="269"/>
      <c r="D28" s="106">
        <f>SUMIF('Parachèvement • DÉPENSES'!$B$12:$B$120,'Parachèvement • BILAN'!A25,'Parachèvement • DÉPENSES'!$E$12:$E$120)</f>
        <v>0</v>
      </c>
      <c r="E28" s="47"/>
      <c r="F28" s="47"/>
      <c r="G28" s="47"/>
      <c r="H28" s="47"/>
      <c r="I28" s="47"/>
      <c r="J28" s="47"/>
    </row>
    <row r="29" spans="1:10" x14ac:dyDescent="0.2">
      <c r="A29" s="269" t="str">
        <f>'BUDGET DE PROJET'!A41</f>
        <v>Relations de presse</v>
      </c>
      <c r="B29" s="269"/>
      <c r="C29" s="269"/>
      <c r="D29" s="106">
        <f>SUMIF('Parachèvement • DÉPENSES'!$B$12:$B$120,'Parachèvement • BILAN'!A25,'Parachèvement • DÉPENSES'!$E$12:$E$120)</f>
        <v>0</v>
      </c>
      <c r="E29" s="47"/>
      <c r="F29" s="47"/>
      <c r="G29" s="47"/>
      <c r="H29" s="47"/>
      <c r="I29" s="47"/>
      <c r="J29" s="47"/>
    </row>
    <row r="30" spans="1:10" x14ac:dyDescent="0.2">
      <c r="A30" s="269" t="str">
        <f>'BUDGET DE PROJET'!A42</f>
        <v>Production vidéo</v>
      </c>
      <c r="B30" s="269"/>
      <c r="C30" s="269"/>
      <c r="D30" s="106">
        <f>SUMIF('Parachèvement • DÉPENSES'!$B$12:$B$120,'Parachèvement • BILAN'!A25,'Parachèvement • DÉPENSES'!$E$12:$E$120)</f>
        <v>0</v>
      </c>
      <c r="E30" s="47"/>
      <c r="F30" s="47"/>
      <c r="G30" s="47"/>
      <c r="H30" s="47"/>
      <c r="I30" s="47"/>
      <c r="J30" s="47"/>
    </row>
    <row r="31" spans="1:10" x14ac:dyDescent="0.2">
      <c r="A31" s="269" t="str">
        <f>'BUDGET DE PROJET'!A43</f>
        <v>Impression</v>
      </c>
      <c r="B31" s="269"/>
      <c r="C31" s="269"/>
      <c r="D31" s="106">
        <f>SUMIF('Parachèvement • DÉPENSES'!$B$12:$B$120,'Parachèvement • BILAN'!A25,'Parachèvement • DÉPENSES'!$E$12:$E$120)</f>
        <v>0</v>
      </c>
      <c r="E31" s="47"/>
      <c r="F31" s="47"/>
      <c r="G31" s="47"/>
      <c r="H31" s="47"/>
      <c r="I31" s="47"/>
      <c r="J31" s="47"/>
    </row>
    <row r="32" spans="1:10" x14ac:dyDescent="0.2">
      <c r="A32" s="270" t="str">
        <f>'BUDGET DE PROJET'!A46</f>
        <v>Autre</v>
      </c>
      <c r="B32" s="270"/>
      <c r="C32" s="270"/>
      <c r="D32" s="106">
        <f>SUMIF('Parachèvement • DÉPENSES'!$B$12:$B$120,'Parachèvement • BILAN'!A25,'Parachèvement • DÉPENSES'!$E$12:$E$120)</f>
        <v>0</v>
      </c>
      <c r="E32" s="47"/>
      <c r="F32" s="47"/>
      <c r="G32" s="47"/>
      <c r="H32" s="47"/>
      <c r="I32" s="47"/>
      <c r="J32" s="47"/>
    </row>
    <row r="33" spans="1:10" x14ac:dyDescent="0.2">
      <c r="A33" s="50"/>
      <c r="B33" s="83"/>
      <c r="C33" s="4"/>
      <c r="D33" s="84"/>
      <c r="E33" s="47"/>
      <c r="F33" s="47"/>
      <c r="G33" s="47"/>
      <c r="H33" s="47"/>
      <c r="I33" s="47"/>
      <c r="J33" s="47"/>
    </row>
    <row r="34" spans="1:10" x14ac:dyDescent="0.2">
      <c r="A34" s="266" t="s">
        <v>62</v>
      </c>
      <c r="B34" s="267"/>
      <c r="C34" s="268"/>
      <c r="D34" s="85">
        <f>SUM(D11:D33)</f>
        <v>0</v>
      </c>
      <c r="E34" s="47"/>
      <c r="F34" s="47"/>
      <c r="G34" s="47"/>
      <c r="H34" s="47"/>
      <c r="I34" s="47"/>
      <c r="J34" s="47"/>
    </row>
    <row r="35" spans="1:10" ht="17" thickBot="1" x14ac:dyDescent="0.25">
      <c r="A35" s="266" t="s">
        <v>121</v>
      </c>
      <c r="B35" s="267"/>
      <c r="C35" s="268"/>
      <c r="D35" s="85">
        <f>(D34*0.5)+((D20+D21)/2)</f>
        <v>0</v>
      </c>
      <c r="E35" s="47"/>
      <c r="F35" s="47"/>
      <c r="G35" s="47"/>
      <c r="H35" s="47"/>
      <c r="I35" s="47"/>
      <c r="J35" s="47"/>
    </row>
    <row r="36" spans="1:10" ht="20" customHeight="1" thickTop="1" x14ac:dyDescent="0.25">
      <c r="A36" s="294" t="str">
        <f>'BUDGET DE PROJET'!B54</f>
        <v>NOTEZ: L'investissement admissible est calculée à 50% des dépenses admissibles (100% pour les perdiems) selon les lignes directrices. Veuillez les consulter pour les montants maximums  selon le volet.</v>
      </c>
      <c r="B36" s="294"/>
      <c r="C36" s="294"/>
      <c r="D36" s="130" t="s">
        <v>12</v>
      </c>
      <c r="E36" s="47"/>
      <c r="F36" s="47"/>
      <c r="G36" s="47"/>
      <c r="H36" s="47"/>
      <c r="I36" s="47"/>
      <c r="J36" s="47"/>
    </row>
    <row r="37" spans="1:10" ht="21" customHeight="1" x14ac:dyDescent="0.2">
      <c r="A37" s="295"/>
      <c r="B37" s="295"/>
      <c r="C37" s="295"/>
      <c r="D37" s="4"/>
      <c r="E37" s="47"/>
      <c r="F37" s="47"/>
      <c r="G37" s="47"/>
      <c r="H37" s="47"/>
      <c r="I37" s="47"/>
      <c r="J37" s="47"/>
    </row>
    <row r="38" spans="1:10" ht="5" customHeight="1" x14ac:dyDescent="0.2">
      <c r="A38" s="86"/>
      <c r="B38" s="86"/>
      <c r="C38" s="87"/>
      <c r="D38" s="87"/>
      <c r="E38" s="47"/>
      <c r="F38" s="47"/>
      <c r="G38" s="47"/>
      <c r="H38" s="47"/>
      <c r="I38" s="47"/>
      <c r="J38" s="47"/>
    </row>
    <row r="39" spans="1:10" ht="17" customHeight="1" x14ac:dyDescent="0.2">
      <c r="A39" s="291" t="s">
        <v>95</v>
      </c>
      <c r="B39" s="292"/>
      <c r="C39" s="292"/>
      <c r="D39" s="292"/>
      <c r="E39" s="47"/>
      <c r="F39" s="47"/>
      <c r="G39" s="47"/>
      <c r="H39" s="47"/>
      <c r="I39" s="47"/>
      <c r="J39" s="47"/>
    </row>
    <row r="40" spans="1:10" x14ac:dyDescent="0.2">
      <c r="A40" s="293" t="str">
        <f>'BUDGET DE PROJET'!A61</f>
        <v>Investissement du demandeur</v>
      </c>
      <c r="B40" s="293"/>
      <c r="C40" s="293"/>
      <c r="D40" s="107">
        <f>SUMIF('Parachèvement • REVENUS'!$B$12:$B$27,'Parachèvement • BILAN'!A40,'Parachèvement • REVENUS'!$F$12:$F$27)</f>
        <v>0</v>
      </c>
      <c r="E40" s="47"/>
      <c r="F40" s="47"/>
      <c r="G40" s="47"/>
      <c r="H40" s="47"/>
      <c r="I40" s="47"/>
      <c r="J40" s="47"/>
    </row>
    <row r="41" spans="1:10" x14ac:dyDescent="0.2">
      <c r="A41" s="293" t="str">
        <f>'BUDGET DE PROJET'!A62</f>
        <v>Contrats et ententes</v>
      </c>
      <c r="B41" s="293"/>
      <c r="C41" s="293"/>
      <c r="D41" s="107">
        <f>SUMIF('Parachèvement • REVENUS'!$B$12:$B$27,'Parachèvement • BILAN'!A41,'Parachèvement • REVENUS'!$F$12:$F$27)</f>
        <v>0</v>
      </c>
      <c r="E41" s="47"/>
      <c r="F41" s="47"/>
      <c r="G41" s="47"/>
      <c r="H41" s="47"/>
      <c r="I41" s="47"/>
      <c r="J41" s="47"/>
    </row>
    <row r="42" spans="1:10" x14ac:dyDescent="0.2">
      <c r="A42" s="293" t="str">
        <f>'BUDGET DE PROJET'!A63</f>
        <v xml:space="preserve">Ventes </v>
      </c>
      <c r="B42" s="293"/>
      <c r="C42" s="293"/>
      <c r="D42" s="107">
        <f>SUMIF('Parachèvement • REVENUS'!$B$12:$B$27,'Parachèvement • BILAN'!A42,'Parachèvement • REVENUS'!$F$12:$F$27)</f>
        <v>0</v>
      </c>
      <c r="E42" s="47"/>
      <c r="F42" s="47"/>
      <c r="G42" s="47"/>
      <c r="H42" s="47"/>
      <c r="I42" s="47"/>
      <c r="J42" s="47"/>
    </row>
    <row r="43" spans="1:10" x14ac:dyDescent="0.2">
      <c r="A43" s="296" t="str">
        <f>'BUDGET DE PROJET'!A65</f>
        <v>Musicaction/FACTOR</v>
      </c>
      <c r="B43" s="297"/>
      <c r="C43" s="298"/>
      <c r="D43" s="107">
        <f>SUMIF('Parachèvement • REVENUS'!$B$12:$B$27,'Parachèvement • BILAN'!A43,'Parachèvement • REVENUS'!$F$12:$F$27)</f>
        <v>0</v>
      </c>
      <c r="E43" s="47"/>
      <c r="F43" s="47"/>
      <c r="G43" s="47"/>
      <c r="H43" s="47"/>
      <c r="I43" s="47"/>
      <c r="J43" s="47"/>
    </row>
    <row r="44" spans="1:10" x14ac:dyDescent="0.2">
      <c r="A44" s="290" t="str">
        <f>'BUDGET DE PROJET'!A66</f>
        <v>Autre subventions fédérales</v>
      </c>
      <c r="B44" s="290"/>
      <c r="C44" s="290"/>
      <c r="D44" s="107">
        <f>SUMIF('Parachèvement • REVENUS'!$B$12:$B$27,'Parachèvement • BILAN'!A44,'Parachèvement • REVENUS'!$F$12:$F$27)</f>
        <v>0</v>
      </c>
      <c r="E44" s="47"/>
      <c r="F44" s="47"/>
      <c r="G44" s="47"/>
      <c r="H44" s="47"/>
      <c r="I44" s="47"/>
      <c r="J44" s="47"/>
    </row>
    <row r="45" spans="1:10" x14ac:dyDescent="0.2">
      <c r="A45" s="290" t="str">
        <f>'BUDGET DE PROJET'!A67</f>
        <v xml:space="preserve">DIM </v>
      </c>
      <c r="B45" s="290"/>
      <c r="C45" s="290"/>
      <c r="D45" s="107">
        <f>SUMIF('Parachèvement • REVENUS'!$B$12:$B$27,'Parachèvement • BILAN'!A45,'Parachèvement • REVENUS'!$F$12:$F$27)</f>
        <v>0</v>
      </c>
      <c r="E45" s="47"/>
      <c r="F45" s="47"/>
      <c r="G45" s="47"/>
      <c r="H45" s="47"/>
      <c r="I45" s="47"/>
      <c r="J45" s="47"/>
    </row>
    <row r="46" spans="1:10" x14ac:dyDescent="0.2">
      <c r="A46" s="290" t="str">
        <f>'BUDGET DE PROJET'!A68</f>
        <v>Autres subventions du Gouv. du NB</v>
      </c>
      <c r="B46" s="290"/>
      <c r="C46" s="290"/>
      <c r="D46" s="107">
        <f>SUMIF('Parachèvement • REVENUS'!$B$12:$B$27,'Parachèvement • BILAN'!A46,'Parachèvement • REVENUS'!$F$12:$F$27)</f>
        <v>0</v>
      </c>
      <c r="E46" s="47"/>
      <c r="F46" s="47"/>
      <c r="G46" s="47"/>
      <c r="H46" s="47"/>
      <c r="I46" s="47"/>
      <c r="J46" s="47"/>
    </row>
    <row r="47" spans="1:10" x14ac:dyDescent="0.2">
      <c r="A47" s="290" t="str">
        <f>'BUDGET DE PROJET'!A69</f>
        <v>Subventions municipales</v>
      </c>
      <c r="B47" s="290"/>
      <c r="C47" s="290"/>
      <c r="D47" s="107">
        <f>SUMIF('Parachèvement • REVENUS'!$B$12:$B$27,'Parachèvement • BILAN'!A47,'Parachèvement • REVENUS'!$F$12:$F$27)</f>
        <v>0</v>
      </c>
      <c r="E47" s="47"/>
      <c r="F47" s="47"/>
      <c r="G47" s="47"/>
      <c r="H47" s="47"/>
      <c r="I47" s="47"/>
      <c r="J47" s="47"/>
    </row>
    <row r="48" spans="1:10" x14ac:dyDescent="0.2">
      <c r="A48" s="290" t="str">
        <f>'BUDGET DE PROJET'!A71</f>
        <v>Commanditaires</v>
      </c>
      <c r="B48" s="290"/>
      <c r="C48" s="290"/>
      <c r="D48" s="107">
        <f>SUMIF('Parachèvement • REVENUS'!$B$12:$B$27,'Parachèvement • BILAN'!A48,'Parachèvement • REVENUS'!$F$12:$F$27)</f>
        <v>0</v>
      </c>
      <c r="E48" s="47"/>
      <c r="F48" s="47"/>
      <c r="G48" s="47"/>
      <c r="H48" s="47"/>
      <c r="I48" s="47"/>
      <c r="J48" s="47"/>
    </row>
    <row r="49" spans="1:10" x14ac:dyDescent="0.2">
      <c r="A49" s="290" t="str">
        <f>'BUDGET DE PROJET'!A72</f>
        <v>Revenus sociaux financés</v>
      </c>
      <c r="B49" s="290"/>
      <c r="C49" s="290"/>
      <c r="D49" s="107">
        <f>SUMIF('Parachèvement • REVENUS'!$B$12:$B$27,'Parachèvement • BILAN'!A49,'Parachèvement • REVENUS'!$F$12:$F$27)</f>
        <v>0</v>
      </c>
      <c r="E49" s="47"/>
      <c r="F49" s="47"/>
      <c r="G49" s="47"/>
      <c r="H49" s="47"/>
      <c r="I49" s="47"/>
      <c r="J49" s="47"/>
    </row>
    <row r="50" spans="1:10" x14ac:dyDescent="0.2">
      <c r="A50" s="290" t="str">
        <f>'BUDGET DE PROJET'!A73</f>
        <v>Autre</v>
      </c>
      <c r="B50" s="290"/>
      <c r="C50" s="290"/>
      <c r="D50" s="107">
        <f>SUMIF('Parachèvement • REVENUS'!$B$12:$B$27,'Parachèvement • BILAN'!A50,'Parachèvement • REVENUS'!$F$12:$F$27)</f>
        <v>0</v>
      </c>
      <c r="E50" s="47"/>
      <c r="F50" s="47"/>
      <c r="G50" s="47"/>
      <c r="H50" s="47"/>
      <c r="I50" s="47"/>
      <c r="J50" s="47"/>
    </row>
    <row r="51" spans="1:10" ht="17" customHeight="1" x14ac:dyDescent="0.2">
      <c r="A51" s="288"/>
      <c r="B51" s="288"/>
      <c r="C51" s="288"/>
      <c r="D51" s="289"/>
      <c r="E51" s="47"/>
      <c r="F51" s="47"/>
      <c r="G51" s="47"/>
      <c r="H51" s="47"/>
      <c r="I51" s="47"/>
      <c r="J51" s="47"/>
    </row>
    <row r="52" spans="1:10" x14ac:dyDescent="0.2">
      <c r="A52" s="282" t="s">
        <v>96</v>
      </c>
      <c r="B52" s="283"/>
      <c r="C52" s="284"/>
      <c r="D52" s="88">
        <f>SUM(D40:D50)</f>
        <v>0</v>
      </c>
      <c r="E52" s="47"/>
      <c r="F52" s="47"/>
      <c r="G52" s="47"/>
      <c r="H52" s="47"/>
      <c r="I52" s="47"/>
      <c r="J52" s="47"/>
    </row>
    <row r="53" spans="1:10" x14ac:dyDescent="0.2">
      <c r="A53" s="285" t="s">
        <v>5</v>
      </c>
      <c r="B53" s="286"/>
      <c r="C53" s="287"/>
      <c r="D53" s="89">
        <f>D52-D34</f>
        <v>0</v>
      </c>
    </row>
    <row r="54" spans="1:10" x14ac:dyDescent="0.2">
      <c r="A54" s="47"/>
      <c r="B54" s="47"/>
      <c r="C54" s="47"/>
      <c r="D54" s="47"/>
    </row>
    <row r="55" spans="1:10" x14ac:dyDescent="0.2">
      <c r="A55" s="47"/>
      <c r="B55" s="47"/>
      <c r="C55" s="47"/>
      <c r="D55" s="47"/>
    </row>
    <row r="56" spans="1:10" x14ac:dyDescent="0.2">
      <c r="A56" s="47"/>
      <c r="B56" s="47"/>
      <c r="C56" s="47"/>
      <c r="D56" s="47"/>
    </row>
    <row r="57" spans="1:10" x14ac:dyDescent="0.2">
      <c r="A57" s="47"/>
      <c r="B57" s="47"/>
      <c r="C57" s="47"/>
      <c r="D57" s="47"/>
    </row>
    <row r="58" spans="1:10" x14ac:dyDescent="0.2">
      <c r="A58" s="47"/>
      <c r="B58" s="47"/>
      <c r="C58" s="47"/>
      <c r="D58" s="47"/>
    </row>
    <row r="59" spans="1:10" x14ac:dyDescent="0.2">
      <c r="A59" s="47"/>
      <c r="B59" s="47"/>
      <c r="C59" s="47"/>
      <c r="D59" s="47"/>
    </row>
    <row r="60" spans="1:10" x14ac:dyDescent="0.2">
      <c r="A60" s="47"/>
      <c r="B60" s="47"/>
      <c r="C60" s="47"/>
      <c r="D60" s="47"/>
    </row>
    <row r="61" spans="1:10" x14ac:dyDescent="0.2">
      <c r="A61" s="47"/>
      <c r="B61" s="47"/>
      <c r="C61" s="47"/>
      <c r="D61" s="47"/>
    </row>
    <row r="62" spans="1:10" x14ac:dyDescent="0.2">
      <c r="A62" s="47"/>
      <c r="B62" s="47"/>
      <c r="C62" s="47"/>
      <c r="D62" s="47"/>
    </row>
    <row r="63" spans="1:10" x14ac:dyDescent="0.2">
      <c r="A63" s="47"/>
      <c r="B63" s="47"/>
      <c r="C63" s="47"/>
      <c r="D63" s="47"/>
    </row>
    <row r="64" spans="1:10" x14ac:dyDescent="0.2">
      <c r="A64" s="47"/>
      <c r="B64" s="47"/>
      <c r="C64" s="47"/>
      <c r="D64" s="47"/>
    </row>
    <row r="65" spans="1:4" x14ac:dyDescent="0.2">
      <c r="A65" s="47"/>
      <c r="B65" s="47"/>
      <c r="C65" s="47"/>
      <c r="D65" s="47"/>
    </row>
    <row r="66" spans="1:4" x14ac:dyDescent="0.2">
      <c r="A66" s="47"/>
      <c r="B66" s="47"/>
      <c r="C66" s="47"/>
      <c r="D66" s="47"/>
    </row>
    <row r="67" spans="1:4" x14ac:dyDescent="0.2">
      <c r="A67" s="47"/>
      <c r="B67" s="47"/>
      <c r="C67" s="47"/>
      <c r="D67" s="47"/>
    </row>
    <row r="68" spans="1:4" x14ac:dyDescent="0.2">
      <c r="A68" s="47"/>
      <c r="B68" s="47"/>
      <c r="C68" s="47"/>
      <c r="D68" s="47"/>
    </row>
    <row r="69" spans="1:4" x14ac:dyDescent="0.2">
      <c r="A69" s="47"/>
      <c r="B69" s="47"/>
      <c r="C69" s="47"/>
      <c r="D69" s="47"/>
    </row>
    <row r="70" spans="1:4" x14ac:dyDescent="0.2">
      <c r="A70" s="47"/>
      <c r="B70" s="47"/>
      <c r="C70" s="47"/>
      <c r="D70" s="47"/>
    </row>
    <row r="71" spans="1:4" x14ac:dyDescent="0.2">
      <c r="A71" s="47"/>
      <c r="B71" s="47"/>
      <c r="C71" s="47"/>
      <c r="D71" s="47"/>
    </row>
    <row r="72" spans="1:4" x14ac:dyDescent="0.2">
      <c r="A72" s="47"/>
      <c r="B72" s="47"/>
      <c r="C72" s="47"/>
      <c r="D72" s="47"/>
    </row>
    <row r="73" spans="1:4" x14ac:dyDescent="0.2">
      <c r="A73" s="47"/>
      <c r="B73" s="47"/>
      <c r="C73" s="47"/>
      <c r="D73" s="47"/>
    </row>
    <row r="74" spans="1:4" x14ac:dyDescent="0.2">
      <c r="A74" s="47"/>
      <c r="B74" s="47"/>
      <c r="C74" s="47"/>
      <c r="D74" s="47"/>
    </row>
    <row r="75" spans="1:4" x14ac:dyDescent="0.2">
      <c r="A75" s="47"/>
      <c r="B75" s="47"/>
      <c r="C75" s="47"/>
      <c r="D75" s="47"/>
    </row>
    <row r="76" spans="1:4" x14ac:dyDescent="0.2">
      <c r="A76" s="47"/>
      <c r="B76" s="47"/>
      <c r="C76" s="47"/>
      <c r="D76" s="47"/>
    </row>
    <row r="77" spans="1:4" x14ac:dyDescent="0.2">
      <c r="A77" s="47"/>
      <c r="B77" s="47"/>
      <c r="C77" s="47"/>
      <c r="D77" s="47"/>
    </row>
    <row r="78" spans="1:4" x14ac:dyDescent="0.2">
      <c r="A78" s="47"/>
      <c r="B78" s="47"/>
      <c r="C78" s="47"/>
      <c r="D78" s="47"/>
    </row>
    <row r="79" spans="1:4" x14ac:dyDescent="0.2">
      <c r="A79" s="47"/>
      <c r="B79" s="47"/>
      <c r="C79" s="47"/>
      <c r="D79" s="47"/>
    </row>
    <row r="80" spans="1:4" x14ac:dyDescent="0.2">
      <c r="A80" s="47"/>
      <c r="B80" s="47"/>
      <c r="C80" s="47"/>
      <c r="D80" s="47"/>
    </row>
    <row r="81" spans="1:4" x14ac:dyDescent="0.2">
      <c r="A81" s="47"/>
      <c r="B81" s="47"/>
      <c r="C81" s="47"/>
      <c r="D81" s="47"/>
    </row>
    <row r="82" spans="1:4" x14ac:dyDescent="0.2">
      <c r="A82" s="47"/>
      <c r="B82" s="47"/>
      <c r="C82" s="47"/>
      <c r="D82" s="47"/>
    </row>
    <row r="83" spans="1:4" x14ac:dyDescent="0.2">
      <c r="A83" s="47"/>
      <c r="B83" s="47"/>
      <c r="C83" s="47"/>
      <c r="D83" s="47"/>
    </row>
    <row r="84" spans="1:4" x14ac:dyDescent="0.2">
      <c r="A84" s="47"/>
      <c r="B84" s="47"/>
      <c r="C84" s="47"/>
      <c r="D84" s="47"/>
    </row>
    <row r="85" spans="1:4" x14ac:dyDescent="0.2">
      <c r="A85" s="47"/>
      <c r="B85" s="47"/>
      <c r="C85" s="47"/>
      <c r="D85" s="47"/>
    </row>
    <row r="86" spans="1:4" x14ac:dyDescent="0.2">
      <c r="A86" s="47"/>
      <c r="B86" s="47"/>
      <c r="C86" s="47"/>
      <c r="D86" s="47"/>
    </row>
    <row r="87" spans="1:4" x14ac:dyDescent="0.2">
      <c r="A87" s="47"/>
      <c r="B87" s="47"/>
      <c r="C87" s="47"/>
      <c r="D87" s="47"/>
    </row>
    <row r="88" spans="1:4" x14ac:dyDescent="0.2">
      <c r="A88" s="47"/>
      <c r="B88" s="47"/>
      <c r="C88" s="47"/>
      <c r="D88" s="47"/>
    </row>
    <row r="89" spans="1:4" x14ac:dyDescent="0.2">
      <c r="A89" s="47"/>
      <c r="B89" s="47"/>
      <c r="C89" s="47"/>
      <c r="D89" s="47"/>
    </row>
    <row r="90" spans="1:4" x14ac:dyDescent="0.2">
      <c r="A90" s="47"/>
      <c r="B90" s="47"/>
      <c r="C90" s="47"/>
      <c r="D90" s="47"/>
    </row>
    <row r="91" spans="1:4" x14ac:dyDescent="0.2">
      <c r="A91" s="47"/>
      <c r="B91" s="47"/>
      <c r="C91" s="47"/>
      <c r="D91" s="47"/>
    </row>
    <row r="92" spans="1:4" x14ac:dyDescent="0.2">
      <c r="A92" s="47"/>
      <c r="B92" s="47"/>
      <c r="C92" s="47"/>
      <c r="D92" s="47"/>
    </row>
  </sheetData>
  <sheetProtection password="FABE" sheet="1" objects="1" scenarios="1"/>
  <mergeCells count="46">
    <mergeCell ref="A36:C37"/>
    <mergeCell ref="A3:D3"/>
    <mergeCell ref="A27:C27"/>
    <mergeCell ref="A30:C30"/>
    <mergeCell ref="A43:C43"/>
    <mergeCell ref="A15:C15"/>
    <mergeCell ref="A16:C16"/>
    <mergeCell ref="A17:C17"/>
    <mergeCell ref="A18:C18"/>
    <mergeCell ref="A19:C19"/>
    <mergeCell ref="A22:C22"/>
    <mergeCell ref="A23:C23"/>
    <mergeCell ref="A20:C20"/>
    <mergeCell ref="A21:C21"/>
    <mergeCell ref="A24:C24"/>
    <mergeCell ref="A25:C25"/>
    <mergeCell ref="A45:C45"/>
    <mergeCell ref="A46:C46"/>
    <mergeCell ref="A47:C47"/>
    <mergeCell ref="A39:D39"/>
    <mergeCell ref="A40:C40"/>
    <mergeCell ref="A41:C41"/>
    <mergeCell ref="A42:C42"/>
    <mergeCell ref="A44:C44"/>
    <mergeCell ref="A52:C52"/>
    <mergeCell ref="A53:C53"/>
    <mergeCell ref="A51:D51"/>
    <mergeCell ref="A48:C48"/>
    <mergeCell ref="A49:C49"/>
    <mergeCell ref="A50:C50"/>
    <mergeCell ref="C4:D8"/>
    <mergeCell ref="A1:D1"/>
    <mergeCell ref="A12:C12"/>
    <mergeCell ref="A13:C13"/>
    <mergeCell ref="A14:C14"/>
    <mergeCell ref="A10:D10"/>
    <mergeCell ref="A9:D9"/>
    <mergeCell ref="A2:D2"/>
    <mergeCell ref="A11:C11"/>
    <mergeCell ref="A35:C35"/>
    <mergeCell ref="A26:C26"/>
    <mergeCell ref="A28:C28"/>
    <mergeCell ref="A29:C29"/>
    <mergeCell ref="A31:C31"/>
    <mergeCell ref="A34:C34"/>
    <mergeCell ref="A32:C32"/>
  </mergeCells>
  <phoneticPr fontId="6" type="noConversion"/>
  <pageMargins left="0.7" right="0.7" top="0.75" bottom="0.75" header="0.3" footer="0.3"/>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A1:A5"/>
  <sheetViews>
    <sheetView workbookViewId="0">
      <selection activeCell="A8" sqref="A8"/>
    </sheetView>
  </sheetViews>
  <sheetFormatPr baseColWidth="10" defaultRowHeight="16" x14ac:dyDescent="0.2"/>
  <cols>
    <col min="1" max="1" width="33.6640625" customWidth="1"/>
  </cols>
  <sheetData>
    <row r="1" spans="1:1" x14ac:dyDescent="0.2">
      <c r="A1" t="s">
        <v>24</v>
      </c>
    </row>
    <row r="2" spans="1:1" x14ac:dyDescent="0.2">
      <c r="A2" t="s">
        <v>25</v>
      </c>
    </row>
    <row r="3" spans="1:1" x14ac:dyDescent="0.2">
      <c r="A3" t="s">
        <v>26</v>
      </c>
    </row>
    <row r="4" spans="1:1" x14ac:dyDescent="0.2">
      <c r="A4" t="s">
        <v>27</v>
      </c>
    </row>
    <row r="5" spans="1:1" x14ac:dyDescent="0.2">
      <c r="A5"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READ ME!</vt:lpstr>
      <vt:lpstr>BUDGET DE PROJET</vt:lpstr>
      <vt:lpstr>Parachèvement • DÉPENSES</vt:lpstr>
      <vt:lpstr>Parachèvement • REVENUS</vt:lpstr>
      <vt:lpstr>Parachèvement • BILAN</vt:lpstr>
      <vt:lpstr>COMPONENTS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Surette</dc:creator>
  <cp:lastModifiedBy>Jean Surette</cp:lastModifiedBy>
  <cp:lastPrinted>2017-09-28T13:14:11Z</cp:lastPrinted>
  <dcterms:created xsi:type="dcterms:W3CDTF">2017-06-23T14:34:43Z</dcterms:created>
  <dcterms:modified xsi:type="dcterms:W3CDTF">2018-08-14T17:52:48Z</dcterms:modified>
</cp:coreProperties>
</file>